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LIPES" sheetId="1" r:id="rId1"/>
  </sheets>
</workbook>
</file>

<file path=xl/sharedStrings.xml><?xml version="1.0" encoding="utf-8"?>
<sst xmlns="http://schemas.openxmlformats.org/spreadsheetml/2006/main" count="25" uniqueCount="25">
  <si>
    <t>TULIPES</t>
  </si>
  <si>
    <t>Annotations</t>
  </si>
  <si>
    <t>Quantité souhaitée</t>
  </si>
  <si>
    <t>pc</t>
  </si>
  <si>
    <t>référence : 16 pc</t>
  </si>
  <si>
    <t>TULIPES  GRO_CDR_B589</t>
  </si>
  <si>
    <t>Ingrédients</t>
  </si>
  <si>
    <t xml:space="preserve">    Farine de blé T55</t>
  </si>
  <si>
    <t>kg</t>
  </si>
  <si>
    <t xml:space="preserve">    Sucre blanc cristal sac 25 kg</t>
  </si>
  <si>
    <t xml:space="preserve">    Sel fin de cuisine</t>
  </si>
  <si>
    <t xml:space="preserve">    Lait entier UHT 3,5% MG brique 1L</t>
  </si>
  <si>
    <t>lt</t>
  </si>
  <si>
    <t xml:space="preserve">    BLANC D'OEUF (P) (conv.)</t>
  </si>
  <si>
    <t xml:space="preserve">    Extrait de vanille alcoolisé</t>
  </si>
  <si>
    <t xml:space="preserve">    Beurre doux 82% MG plaquette</t>
  </si>
  <si>
    <t>1.</t>
  </si>
  <si>
    <t>Mise en place — Peser, mesurer et contrôler les denrées ; faire fondre le beurre et le laisser refroidir.</t>
  </si>
  <si>
    <t>2.</t>
  </si>
  <si>
    <t>3.</t>
  </si>
  <si>
    <t>Beurre — Ajouter le beurre fondu au moment de l'emploi.</t>
  </si>
  <si>
    <t>4.</t>
  </si>
  <si>
    <t>Étaler — Beurrer soigneusement les plaques ; y déposer l'appareil à la cuiller et l'étaler du dos de la cuiller en couronnes de 14 à 15 cm.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</si>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</sst>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B2*0.009375</f>
        <v>0.15</v>
      </c>
      <c r="D6" t="s">
        <v>8</v>
      </c>
      <c r="E6" t="s" s="8"/>
    </row>
    <row r="7">
      <c r="A7"/>
      <c r="B7" t="s">
        <v>9</v>
      </c>
      <c r="C7" s="10">
        <f>B2*0.015625</f>
        <v>0.25</v>
      </c>
      <c r="D7" t="s">
        <v>8</v>
      </c>
      <c r="E7" t="s" s="8"/>
    </row>
    <row r="8">
      <c r="A8"/>
      <c r="B8" t="s">
        <v>10</v>
      </c>
      <c r="C8" s="10">
        <f>B2*0.0000625</f>
        <v>0.001</v>
      </c>
      <c r="D8" t="s">
        <v>8</v>
      </c>
      <c r="E8" t="s" s="8"/>
    </row>
    <row r="9">
      <c r="A9"/>
      <c r="B9" t="s">
        <v>11</v>
      </c>
      <c r="C9" s="10">
        <f>B2*0.00625</f>
        <v>0.1</v>
      </c>
      <c r="D9" t="s">
        <v>12</v>
      </c>
      <c r="E9" t="s" s="8"/>
    </row>
    <row r="10">
      <c r="A10"/>
      <c r="B10" t="s">
        <v>13</v>
      </c>
      <c r="C10" s="10">
        <f>B2*0.1875</f>
        <v>3</v>
      </c>
      <c r="D10" t="s">
        <v>3</v>
      </c>
      <c r="E10" t="s" s="8"/>
    </row>
    <row r="11">
      <c r="A11"/>
      <c r="B11" t="s">
        <v>14</v>
      </c>
      <c r="C11" s="10">
        <f>B2*0.0001875</f>
        <v>0.003</v>
      </c>
      <c r="D11" t="s">
        <v>12</v>
      </c>
      <c r="E11" t="s" s="8"/>
    </row>
    <row r="12">
      <c r="A12"/>
      <c r="B12" t="s">
        <v>15</v>
      </c>
      <c r="C12" s="10">
        <f>B2*0.0046875</f>
        <v>0.075</v>
      </c>
      <c r="D12" t="s">
        <v>8</v>
      </c>
      <c r="E12" t="s" s="8"/>
    </row>
    <row r="13">
      <c r="A13"/>
      <c r="B13" t="s">
        <v>15</v>
      </c>
      <c r="C13" s="10">
        <f>B2*0.0025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15</v>
      </c>
      <c r="C16" s="10">
        <f>B2*0.0046875</f>
        <v>0.075</v>
      </c>
      <c r="D16" t="s">
        <v>8</v>
      </c>
      <c r="E16" t="s" s="8"/>
    </row>
    <row r="17">
      <c r="A17" t="s" s="11">
        <v>18</v>
      </c>
      <c r="B17" t="inlineStr" s="12">
        <is>
          <t>Appareil — Réunir dans une calotte la farine tamisée, le sucre et le sel ; incorporer peu à peu le lait, les blancs et la vanille, en mélangeant sans excès (spatule ou petit fouet) pour ne pas corser.</t>
        </is>
      </c>
      <c r="C17"/>
      <c r="D17"/>
      <c r="E17" t="s" s="8"/>
    </row>
    <row r="18">
      <c r="A18"/>
      <c r="B18" t="s">
        <v>7</v>
      </c>
      <c r="C18" s="10">
        <f>B2*0.009375</f>
        <v>0.15</v>
      </c>
      <c r="D18" t="s">
        <v>8</v>
      </c>
      <c r="E18" t="s" s="8"/>
    </row>
    <row r="19">
      <c r="A19"/>
      <c r="B19" t="s">
        <v>9</v>
      </c>
      <c r="C19" s="10">
        <f>B2*0.015625</f>
        <v>0.25</v>
      </c>
      <c r="D19" t="s">
        <v>8</v>
      </c>
      <c r="E19" t="s" s="8"/>
    </row>
    <row r="20">
      <c r="A20"/>
      <c r="B20" t="s">
        <v>10</v>
      </c>
      <c r="C20" s="10">
        <f>B2*0.0000625</f>
        <v>0.001</v>
      </c>
      <c r="D20" t="s">
        <v>8</v>
      </c>
      <c r="E20" t="s" s="8"/>
    </row>
    <row r="21">
      <c r="A21"/>
      <c r="B21" t="s">
        <v>11</v>
      </c>
      <c r="C21" s="10">
        <f>B2*0.00625</f>
        <v>0.1</v>
      </c>
      <c r="D21" t="s">
        <v>12</v>
      </c>
      <c r="E21" t="s" s="8"/>
    </row>
    <row r="22">
      <c r="A22"/>
      <c r="B22" t="s">
        <v>13</v>
      </c>
      <c r="C22" s="10">
        <f>B2*0.1875</f>
        <v>3</v>
      </c>
      <c r="D22" t="s">
        <v>3</v>
      </c>
      <c r="E22" t="s" s="8"/>
    </row>
    <row r="23">
      <c r="A23"/>
      <c r="B23" t="s">
        <v>14</v>
      </c>
      <c r="C23" s="10">
        <f>B2*0.0001875</f>
        <v>0.003</v>
      </c>
      <c r="D23" t="s">
        <v>12</v>
      </c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>
        <v>15</v>
      </c>
      <c r="C26" s="10">
        <f>B2*0.0025</f>
        <v>0.04</v>
      </c>
      <c r="D26" t="s">
        <v>8</v>
      </c>
      <c r="E26" t="s" s="8"/>
    </row>
    <row r="27">
      <c r="A27" t="s" s="11">
        <v>23</v>
      </c>
      <c r="B27" t="inlineStr" s="12">
        <is>
          <t>Cuire et mouler — Cuire à 210/220 °C jusqu'à une couleur assez uniforme, bords un peu plus foncés ; former aussitôt la tulipe dans une petite coupelle ou un moule à brioche.</t>
        </is>
      </c>
      <c r="C27"/>
      <c r="D27"/>
      <c r="E27" t="s" s="8"/>
    </row>
    <row r="28">
      <c r="A28" t="s" s="13">
        <v>24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4:D24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2026-10-03T11:37:07Z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2026-10-03T11:37:07Z</dcterms:modified>
  <cp:revision>1</cp:revision>
</cp:coreProperties>
</file>