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<sst xmlns="http://schemas.openxmlformats.org/spreadsheetml/2006/main" count="77" uniqueCount="77">
  <si>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</si>
  <si>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</si>
  <si>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MERINGUE FRANÇAISE</t>
  </si>
  <si>
    <t>Code</t>
  </si>
  <si>
    <t>GRO_CDR_B572</t>
  </si>
  <si>
    <t>Classe</t>
  </si>
  <si>
    <t>Meringue française (PAT.MERIN.FRANCAISE)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</si>
  <si>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</si>
  <si>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</si>
  <si>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</si>
  <si>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</si>
  <si>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</si>
  <si>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</si>
  <si>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</si>
  <si>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</si>
  <si>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</si>
  <si>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</si>
  <si>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</si>
  <si>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</si>
  <si>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</si>
  <si>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</si>
  <si>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</si>
  <si>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</si>
  <si>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</si>
  <si>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</si>
  <si>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</si>
  <si>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</si>
  <si>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</si>
  <si>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</si>
  <si>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</si>
  <si>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</si>
  <si>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</si>
  <si>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</si>
  <si>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</si>
  <si>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</si>
  <si>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</si>
  <si>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</si>
  <si>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</si>
  <si>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</si>
  <si>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</si>
  <si>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</si>
  <si>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</si>
  <si>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</si>
  <si>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</si>
  <si>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</si>
  <si>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</si>
  <si>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</si>
  <si>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</si>
  <si>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</si>
  <si>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</si>
  <si>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Meringue française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</si>
  <si>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</si>
  <si>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</si>
  <si>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</si>
  <si>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</si>
  <si>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</si>
  <si>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</si>
  <si>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Sel fin de cuisine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</si>
  <si>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</si>
  <si>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</si>
  <si>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</si>
  <si>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</si>
  <si>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</si>
  <si>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</si>
  <si>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</si>
  <si>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</si>
  <si>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cannelée, et saupoudrer légèrement de sucre glace.</t>
  </si>
  <si>
    <t>Fiche technique — MERINGUE FRANÇAISE</t>
  </si>
  <si>
    <t>MERINGUE FRANÇAISE  GRO_CDR_B572</t>
  </si>
  <si>
    <t>1.</t>
  </si>
  <si>
    <t>2.</t>
  </si>
  <si>
    <t xml:space="preserve">    BLANC D'OEUF (P) (conv.)</t>
  </si>
  <si>
    <t xml:space="preserve">    Sucre blanc cristal sac 25 kg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</si>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</sst>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3.01185</v>
      </c>
    </row>
    <row r="12">
      <c r="A12" t="s" s="3">
        <v>17</v>
      </c>
      <c r="B12" s="4">
        <v>2.0079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3.01185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E8*0.35</f>
        <v>0.00035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E9*0.82</f>
        <v>0.82</v>
      </c>
    </row>
    <row r="10">
      <c r="A10" t="s">
        <v>42</v>
      </c>
      <c r="B10" t="s">
        <v>43</v>
      </c>
      <c r="C10" t="s">
        <v>41</v>
      </c>
      <c r="D10" s="9">
        <v>0.03</v>
      </c>
      <c r="E10" s="11">
        <f>D10*$B$2</f>
        <v>0.03</v>
      </c>
      <c r="F10" t="s">
        <v>25</v>
      </c>
      <c r="G10" s="4">
        <f>E10*1.05</f>
        <v>0.0315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1.5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16</v>
      </c>
      <c r="E3" t="s">
        <v>35</v>
      </c>
      <c r="F3" t="s">
        <v>52</v>
      </c>
    </row>
    <row r="4">
      <c r="A4">
        <v>2</v>
      </c>
      <c r="B4" t="s">
        <v>53</v>
      </c>
      <c r="C4" t="s">
        <v>49</v>
      </c>
      <c r="D4" s="11">
        <v>0.576</v>
      </c>
      <c r="E4" t="s">
        <v>54</v>
      </c>
      <c r="F4" t="s">
        <v>52</v>
      </c>
    </row>
    <row r="5">
      <c r="A5">
        <v>3</v>
      </c>
      <c r="B5" t="s">
        <v>55</v>
      </c>
      <c r="C5" t="s">
        <v>56</v>
      </c>
      <c r="D5" s="11">
        <v>8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58</v>
      </c>
      <c r="C7" t="s">
        <v>56</v>
      </c>
      <c r="D7" s="11">
        <v>0.333</v>
      </c>
      <c r="E7" t="s">
        <v>25</v>
      </c>
      <c r="F7" t="s">
        <v>41</v>
      </c>
    </row>
    <row r="8">
      <c r="A8">
        <v>1</v>
      </c>
      <c r="B8" t="s">
        <v>58</v>
      </c>
      <c r="C8" t="s">
        <v>56</v>
      </c>
      <c r="D8" s="11">
        <v>0.667</v>
      </c>
      <c r="E8" t="s">
        <v>25</v>
      </c>
      <c r="F8" t="s">
        <v>41</v>
      </c>
    </row>
    <row r="9">
      <c r="A9">
        <v>1</v>
      </c>
      <c r="B9" t="s">
        <v>59</v>
      </c>
      <c r="C9" t="s">
        <v>56</v>
      </c>
      <c r="D9" s="11">
        <v>0.03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Monter — Rompre les blancs très lentement avec la pincée de sel, puis les monter en soulevant la masse. Dès qu'ils sont aux 9/10e du montage, les serrer avec le tiers du sucre semoule.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Terminer — Arrêter de battre ; verser le reste du sucre en pluie et l'incorporer très délicatement à l'écumoire, en tournant le bassin d'un quart de tour à chaque coup.</t>
        </is>
      </c>
      <c r="E4" t="s" s="14"/>
      <c r="F4"/>
    </row>
    <row r="5">
      <c r="A5" t="s">
        <v>2</v>
      </c>
      <c r="B5">
        <v>4</v>
      </c>
      <c r="C5"/>
      <c r="D5" t="s" s="14">
        <v>66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°C, sans coloration (doubler les plaques si besoin). En fin de cuisson, ouvrir le ouras et entrouvrir la porte pour chasser la buée.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Sécher et réserver — Finir le séchage plusieurs heures en étuve, puis garder les meringues en étuve entre 40 et 50 °C ou en boîte hermétique, à l'abri de l'humidité.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5">
        <f>"GRO_CDR_B572 · PAT.MERIN.FRANCAISE · référence : "&amp;Besoins!B3&amp;" "&amp;Besoins!C3&amp;" · multiplicateur réglable sur la feuille ""Besoins"""</f>
        <v>GRO_CDR_B572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7">
        <v>70</v>
      </c>
      <c r="B6" t="str" s="14">
        <f>Procedure!D3</f>
        <v>Monter — Rompre les blancs très lentement avec la pincée de sel, puis les monter en soulevant la masse. Dès qu'ils sont aux 9/10e du montage, les serrer avec le tiers du sucre semoule.</v>
      </c>
      <c r="C6"/>
      <c r="D6"/>
    </row>
    <row r="7">
      <c r="A7"/>
      <c r="B7" t="s">
        <v>71</v>
      </c>
      <c r="C7" s="11">
        <f>'Besoins'!$B$2*16</f>
        <v>16</v>
      </c>
      <c r="D7" t="s">
        <v>35</v>
      </c>
    </row>
    <row r="8">
      <c r="A8"/>
      <c r="B8" t="str">
        <f>Besoins!B8</f>
        <v>Sel fin de cuisine</v>
      </c>
      <c r="C8" s="11">
        <f>Besoins!E8</f>
        <v>0.001</v>
      </c>
      <c r="D8" t="str">
        <f>Besoins!F8</f>
        <v>kg</v>
      </c>
    </row>
    <row r="9">
      <c r="A9"/>
      <c r="B9" t="s">
        <v>72</v>
      </c>
      <c r="C9" s="11">
        <f>'Besoins'!$B$2*0.333</f>
        <v>0.333</v>
      </c>
      <c r="D9" t="s">
        <v>25</v>
      </c>
    </row>
    <row r="10">
      <c r="A10" t="s" s="17">
        <v>73</v>
      </c>
      <c r="B10" t="str" s="14">
        <f>Procedure!D4</f>
        <v>Terminer — Arrêter de battre ; verser le reste du sucre en pluie et l'incorporer très délicatement à l'écumoire, en tournant le bassin d'un quart de tour à chaque coup.</v>
      </c>
      <c r="C10"/>
      <c r="D10"/>
    </row>
    <row r="11">
      <c r="A11"/>
      <c r="B11" t="s">
        <v>72</v>
      </c>
      <c r="C11" s="11">
        <f>'Besoins'!$B$2*0.667</f>
        <v>0.667</v>
      </c>
      <c r="D11" t="s">
        <v>25</v>
      </c>
    </row>
    <row r="12">
      <c r="A12" t="s" s="17">
        <v>74</v>
      </c>
      <c r="B12" t="str" s="14">
        <f>Procedure!D5</f>
        <v>Dresser — Coucher aussitôt à la poche, douille unie ou cannelée, et saupoudrer légèrement de sucre glace.</v>
      </c>
      <c r="C12"/>
      <c r="D12"/>
    </row>
    <row r="13">
      <c r="A13"/>
      <c r="B13" t="str">
        <f>Besoins!B10</f>
        <v>Sucre glace tamisé</v>
      </c>
      <c r="C13" s="11">
        <f>Besoins!E10</f>
        <v>0.03</v>
      </c>
      <c r="D13" t="str">
        <f>Besoins!F10</f>
        <v>kg</v>
      </c>
    </row>
    <row r="14">
      <c r="A14" t="s" s="17">
        <v>75</v>
      </c>
      <c r="B14" t="str" s="14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7">
        <v>76</v>
      </c>
      <c r="B15" t="str" s="14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2026-10-03T11:27:05Z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2026-10-03T11:27:05Z</dcterms:modified>
  <cp:revision>1</cp:revision>
</cp:coreProperties>
</file>