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BISCUITS (FARINE ET " sheetId="1" r:id="rId1"/>
  </sheets>
</workbook>
</file>

<file path=xl/sharedStrings.xml><?xml version="1.0" encoding="utf-8"?>
<sst xmlns="http://schemas.openxmlformats.org/spreadsheetml/2006/main" count="22" uniqueCount="22">
  <si>
    <t>APPAREIL À BISCUITS (FARINE ET FÉCULE)</t>
  </si>
  <si>
    <t>Annotations</t>
  </si>
  <si>
    <t>Quantité souhaitée</t>
  </si>
  <si>
    <t>kg</t>
  </si>
  <si>
    <t>référence : 1,93 kg</t>
  </si>
  <si>
    <t>APPAREIL À BISCUITS (FARINE ET FÉCULE)  GRO_CDR_B521A</t>
  </si>
  <si>
    <t>Ingrédients</t>
  </si>
  <si>
    <t xml:space="preserve">    JAUNE D'OEUF (P) (conv.)</t>
  </si>
  <si>
    <t>pc</t>
  </si>
  <si>
    <t xml:space="preserve">    Sucre blanc cristal sac 25 kg</t>
  </si>
  <si>
    <t xml:space="preserve">    BLANC D'OEUF (P) (conv.)</t>
  </si>
  <si>
    <t xml:space="preserve">    Sel fin de cuisine</t>
  </si>
  <si>
    <t xml:space="preserve">    Farine de blé T55</t>
  </si>
  <si>
    <t xml:space="preserve">    Fécule de pomme de terre</t>
  </si>
  <si>
    <t xml:space="preserve">    Beurre doux 82% MG plaquette</t>
  </si>
  <si>
    <t>1.</t>
  </si>
  <si>
    <t>2.</t>
  </si>
  <si>
    <t>Jaunes — Clarifier les œufs. Dans une grande calotte, blanchir les jaunes avec 0,400 kg de sucre jusqu'à ce qu'ils soient mousseux et fassent le ruban.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</si>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</sst>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B2*10.3626943005</f>
        <v>20</v>
      </c>
      <c r="D6" t="s">
        <v>8</v>
      </c>
      <c r="E6" t="s" s="8"/>
    </row>
    <row r="7">
      <c r="A7"/>
      <c r="B7" t="s">
        <v>9</v>
      </c>
      <c r="C7" s="10">
        <f>B2*0.207253886</f>
        <v>0.4</v>
      </c>
      <c r="D7" t="s">
        <v>3</v>
      </c>
      <c r="E7" t="s" s="8"/>
    </row>
    <row r="8">
      <c r="A8"/>
      <c r="B8" t="s">
        <v>10</v>
      </c>
      <c r="C8" s="10">
        <f>B2*10.3626943005</f>
        <v>20</v>
      </c>
      <c r="D8" t="s">
        <v>8</v>
      </c>
      <c r="E8" t="s" s="8"/>
    </row>
    <row r="9">
      <c r="A9"/>
      <c r="B9" t="s">
        <v>11</v>
      </c>
      <c r="C9" s="10">
        <f>B2*0.0005181347</f>
        <v>0.001</v>
      </c>
      <c r="D9" t="s">
        <v>3</v>
      </c>
      <c r="E9" t="s" s="8"/>
    </row>
    <row r="10">
      <c r="A10"/>
      <c r="B10" t="s">
        <v>9</v>
      </c>
      <c r="C10" s="10">
        <f>B2*0.0518134715</f>
        <v>0.1</v>
      </c>
      <c r="D10" t="s">
        <v>3</v>
      </c>
      <c r="E10" t="s" s="8"/>
    </row>
    <row r="11">
      <c r="A11"/>
      <c r="B11" t="s">
        <v>12</v>
      </c>
      <c r="C11" s="10">
        <f>B2*0.1683937824</f>
        <v>0.325</v>
      </c>
      <c r="D11" t="s">
        <v>3</v>
      </c>
      <c r="E11" t="s" s="8"/>
    </row>
    <row r="12">
      <c r="A12"/>
      <c r="B12" t="s">
        <v>13</v>
      </c>
      <c r="C12" s="10">
        <f>B2*0.0518134715</f>
        <v>0.1</v>
      </c>
      <c r="D12" t="s">
        <v>3</v>
      </c>
      <c r="E12" t="s" s="8"/>
    </row>
    <row r="13">
      <c r="A13"/>
      <c r="B13" t="s">
        <v>14</v>
      </c>
      <c r="C13" s="10">
        <f>B2*0.0259067358</f>
        <v>0.05</v>
      </c>
      <c r="D13" t="s">
        <v>3</v>
      </c>
      <c r="E13" t="s" s="8"/>
    </row>
    <row r="14">
      <c r="A14"/>
      <c r="B14" t="s">
        <v>12</v>
      </c>
      <c r="C14" s="10">
        <f>B2*0.0259067358</f>
        <v>0.05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15</v>
      </c>
      <c r="B16" t="inlineStr" s="12">
        <is>
          <t>Mise en place — Peser et mesurer les denrées. Beurrer légèrement et fariner les plaques, ou les garnir de papier cuisson à peine beurré. Tamiser ensemble la farine et la fécule. Régler le four à 180/200 °C et préparer poches et douilles.</t>
        </is>
      </c>
      <c r="C16"/>
      <c r="D16"/>
      <c r="E16" t="s" s="8"/>
    </row>
    <row r="17">
      <c r="A17"/>
      <c r="B17" t="s">
        <v>14</v>
      </c>
      <c r="C17" s="10">
        <f>B2*0.0259067358</f>
        <v>0.05</v>
      </c>
      <c r="D17" t="s">
        <v>3</v>
      </c>
      <c r="E17" t="s" s="8"/>
    </row>
    <row r="18">
      <c r="A18"/>
      <c r="B18" t="s">
        <v>12</v>
      </c>
      <c r="C18" s="10">
        <f>B2*0.0259067358</f>
        <v>0.05</v>
      </c>
      <c r="D18" t="s">
        <v>3</v>
      </c>
      <c r="E18" t="s" s="8"/>
    </row>
    <row r="19">
      <c r="A19" t="s" s="11">
        <v>16</v>
      </c>
      <c r="B19" t="s" s="12">
        <v>17</v>
      </c>
      <c r="C19"/>
      <c r="D19"/>
      <c r="E19" t="s" s="8"/>
    </row>
    <row r="20">
      <c r="A20"/>
      <c r="B20" t="s">
        <v>7</v>
      </c>
      <c r="C20" s="10">
        <f>B2*10.3626943005</f>
        <v>20</v>
      </c>
      <c r="D20" t="s">
        <v>8</v>
      </c>
      <c r="E20" t="s" s="8"/>
    </row>
    <row r="21">
      <c r="A21"/>
      <c r="B21" t="s">
        <v>9</v>
      </c>
      <c r="C21" s="10">
        <f>B2*0.207253886</f>
        <v>0.4</v>
      </c>
      <c r="D21" t="s">
        <v>3</v>
      </c>
      <c r="E21" t="s" s="8"/>
    </row>
    <row r="22">
      <c r="A22" t="s" s="11">
        <v>18</v>
      </c>
      <c r="B22" t="inlineStr" s="12">
        <is>
          <t>Blancs — En même temps (à deux, ou au batteur), monter les blancs en neige avec une toute petite pincée de sel ; aux neuf dixièmes du montage, les serrer avec 0,100 kg de sucre.</t>
        </is>
      </c>
      <c r="C22"/>
      <c r="D22"/>
      <c r="E22" t="s" s="8"/>
    </row>
    <row r="23">
      <c r="A23"/>
      <c r="B23" t="s">
        <v>10</v>
      </c>
      <c r="C23" s="10">
        <f>B2*10.3626943005</f>
        <v>20</v>
      </c>
      <c r="D23" t="s">
        <v>8</v>
      </c>
      <c r="E23" t="s" s="8"/>
    </row>
    <row r="24">
      <c r="A24"/>
      <c r="B24" t="s">
        <v>11</v>
      </c>
      <c r="C24" s="10">
        <f>B2*0.0005181347</f>
        <v>0.001</v>
      </c>
      <c r="D24" t="s">
        <v>3</v>
      </c>
      <c r="E24" t="s" s="8"/>
    </row>
    <row r="25">
      <c r="A25"/>
      <c r="B25" t="s">
        <v>9</v>
      </c>
      <c r="C25" s="10">
        <f>B2*0.0518134715</f>
        <v>0.1</v>
      </c>
      <c r="D25" t="s">
        <v>3</v>
      </c>
      <c r="E25" t="s" s="8"/>
    </row>
    <row r="26">
      <c r="A26" t="s" s="11">
        <v>19</v>
      </c>
      <c r="B26" t="inlineStr" s="12">
        <is>
          <t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C26"/>
      <c r="D26"/>
      <c r="E26" t="s" s="8"/>
    </row>
    <row r="27">
      <c r="A27"/>
      <c r="B27" t="s">
        <v>12</v>
      </c>
      <c r="C27" s="10">
        <f>B2*0.1683937824</f>
        <v>0.325</v>
      </c>
      <c r="D27" t="s">
        <v>3</v>
      </c>
      <c r="E27" t="s" s="8"/>
    </row>
    <row r="28">
      <c r="A28"/>
      <c r="B28" t="s">
        <v>13</v>
      </c>
      <c r="C28" s="10">
        <f>B2*0.0518134715</f>
        <v>0.1</v>
      </c>
      <c r="D28" t="s">
        <v>3</v>
      </c>
      <c r="E28" t="s" s="8"/>
    </row>
    <row r="29">
      <c r="A29" t="s" s="11">
        <v>20</v>
      </c>
      <c r="B29" t="inlineStr" s="12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C29"/>
      <c r="D29"/>
      <c r="E29" t="s" s="8"/>
    </row>
    <row r="30">
      <c r="A30" t="s" s="13">
        <v>21</v>
      </c>
      <c r="B30"/>
      <c r="C30"/>
      <c r="D30"/>
      <c r="E30" t="s" s="8"/>
    </row>
  </sheetData>
  <sheetProtection sheet="1" formatRows="0" formatColumns="0"/>
  <mergeCells count="8">
    <mergeCell ref="A1:D1"/>
    <mergeCell ref="A4:D4"/>
    <mergeCell ref="B16:D16"/>
    <mergeCell ref="B19:D19"/>
    <mergeCell ref="B22:D22"/>
    <mergeCell ref="B26:D26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2026-10-30T14:15:57Z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2026-10-30T14:15:57Z</dcterms:modified>
  <cp:revision>1</cp:revision>
</cp:coreProperties>
</file>