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AUX JAUNES (SUCRE S" sheetId="1" r:id="rId1"/>
  </sheets>
</workbook>
</file>

<file path=xl/sharedStrings.xml><?xml version="1.0" encoding="utf-8"?>
<sst xmlns="http://schemas.openxmlformats.org/spreadsheetml/2006/main" count="22" uniqueCount="22">
  <si>
    <t>PÂTE SUCRÉE AUX JAUNES (SUCRE SEMOULE)</t>
  </si>
  <si>
    <t>Annotations</t>
  </si>
  <si>
    <t>Quantité souhaitée</t>
  </si>
  <si>
    <t>kg</t>
  </si>
  <si>
    <t>référence : 2,19 kg</t>
  </si>
  <si>
    <t>PÂTE SUCRÉE AUX JAUNES (SUCRE SEMOULE)  GRO_CDR_B486A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</si>
  <si>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</si>
  <si>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</si>
  <si>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</si>
  <si>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</si>
  <si>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</si>
  <si>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JAUNE D'OEUF (P) (conv.)</t>
  </si>
  <si>
    <t>pc</t>
  </si>
  <si>
    <t xml:space="preserve">    Eau (robinet - moy. France 2026)</t>
  </si>
  <si>
    <t>lt</t>
  </si>
  <si>
    <t>1.</t>
  </si>
  <si>
    <t>Mise en place — Peser et mesurer toutes les denrées, vérifier leur fraîcheur ; travailler sur un marbre propre et froid.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</si>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</sst>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1</v>
      </c>
      <c r="D6" t="s">
        <v>3</v>
      </c>
      <c r="E6" t="s" s="8"/>
    </row>
    <row r="7">
      <c r="A7"/>
      <c r="B7" t="s">
        <v>8</v>
      </c>
      <c r="C7" s="10">
        <f>B2*0.2283105023</f>
        <v>0.5</v>
      </c>
      <c r="D7" t="s">
        <v>3</v>
      </c>
      <c r="E7" t="s" s="8"/>
    </row>
    <row r="8">
      <c r="A8"/>
      <c r="B8" t="s">
        <v>9</v>
      </c>
      <c r="C8" s="10">
        <f>B2*0.1826484018</f>
        <v>0.4</v>
      </c>
      <c r="D8" t="s">
        <v>3</v>
      </c>
      <c r="E8" t="s" s="8"/>
    </row>
    <row r="9">
      <c r="A9"/>
      <c r="B9" t="s">
        <v>10</v>
      </c>
      <c r="C9" s="10">
        <f>B2*0.00456621</f>
        <v>0.01</v>
      </c>
      <c r="D9" t="s">
        <v>3</v>
      </c>
      <c r="E9" t="s" s="8"/>
    </row>
    <row r="10">
      <c r="A10"/>
      <c r="B10" t="s">
        <v>11</v>
      </c>
      <c r="C10" s="10">
        <f>B2*1.8264840183</f>
        <v>4</v>
      </c>
      <c r="D10" t="s">
        <v>12</v>
      </c>
      <c r="E10" t="s" s="8"/>
    </row>
    <row r="11">
      <c r="A11"/>
      <c r="B11" t="s">
        <v>13</v>
      </c>
      <c r="C11" s="10">
        <f>B2*0.0913242009</f>
        <v>0.2</v>
      </c>
      <c r="D11" t="s">
        <v>14</v>
      </c>
      <c r="E11" t="s" s="8"/>
    </row>
    <row r="12">
      <c r="A12"/>
      <c r="B12" t="s">
        <v>7</v>
      </c>
      <c r="C12" s="10">
        <f>B2*0.0228310502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Crémé — Tamiser la farine sur le marbre et la mettre en fontaine. Assouplir le beurre et le mêler rapidement au sucre, au besoin directement au centre de la fontaine.</t>
        </is>
      </c>
      <c r="C15"/>
      <c r="D15"/>
      <c r="E15" t="s" s="8"/>
    </row>
    <row r="16">
      <c r="A16"/>
      <c r="B16" t="s">
        <v>7</v>
      </c>
      <c r="C16" s="10">
        <f>B2*0.4566210046</f>
        <v>1</v>
      </c>
      <c r="D16" t="s">
        <v>3</v>
      </c>
      <c r="E16" t="s" s="8"/>
    </row>
    <row r="17">
      <c r="A17"/>
      <c r="B17" t="s">
        <v>8</v>
      </c>
      <c r="C17" s="10">
        <f>B2*0.2283105023</f>
        <v>0.5</v>
      </c>
      <c r="D17" t="s">
        <v>3</v>
      </c>
      <c r="E17" t="s" s="8"/>
    </row>
    <row r="18">
      <c r="A18"/>
      <c r="B18" t="s">
        <v>9</v>
      </c>
      <c r="C18" s="10">
        <f>B2*0.1826484018</f>
        <v>0.4</v>
      </c>
      <c r="D18" t="s">
        <v>3</v>
      </c>
      <c r="E18" t="s" s="8"/>
    </row>
    <row r="19">
      <c r="A19" t="s" s="11">
        <v>18</v>
      </c>
      <c r="B19" t="inlineStr" s="12">
        <is>
          <t>Liquides — Dans une petite calotte, battre à la fourchette les jaunes, l'eau et le sel ; verser au centre et le mêler du bout des doigts au mélange beurre-sucre.</t>
        </is>
      </c>
      <c r="C19"/>
      <c r="D19"/>
      <c r="E19" t="s" s="8"/>
    </row>
    <row r="20">
      <c r="A20"/>
      <c r="B20" t="s">
        <v>10</v>
      </c>
      <c r="C20" s="10">
        <f>B2*0.00456621</f>
        <v>0.01</v>
      </c>
      <c r="D20" t="s">
        <v>3</v>
      </c>
      <c r="E20" t="s" s="8"/>
    </row>
    <row r="21">
      <c r="A21"/>
      <c r="B21" t="s">
        <v>11</v>
      </c>
      <c r="C21" s="10">
        <f>B2*1.8264840183</f>
        <v>4</v>
      </c>
      <c r="D21" t="s">
        <v>12</v>
      </c>
      <c r="E21" t="s" s="8"/>
    </row>
    <row r="22">
      <c r="A22"/>
      <c r="B22" t="s">
        <v>13</v>
      </c>
      <c r="C22" s="10">
        <f>B2*0.0913242009</f>
        <v>0.2</v>
      </c>
      <c r="D22" t="s">
        <v>14</v>
      </c>
      <c r="E22" t="s" s="8"/>
    </row>
    <row r="23">
      <c r="A23" t="s" s="11">
        <v>19</v>
      </c>
      <c r="B23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3"/>
      <c r="D23"/>
      <c r="E23" t="s" s="8"/>
    </row>
    <row r="24">
      <c r="A24" t="s" s="11">
        <v>20</v>
      </c>
      <c r="B24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4"/>
      <c r="D24"/>
      <c r="E24" t="s" s="8"/>
    </row>
    <row r="25">
      <c r="A25"/>
      <c r="B25" t="s">
        <v>7</v>
      </c>
      <c r="C25" s="10">
        <f>B2*0.0228310502</f>
        <v>0.05</v>
      </c>
      <c r="D25" t="s">
        <v>3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9:D19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2026-10-03T01:46:34Z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2026-10-03T01:46:34Z</dcterms:modified>
  <cp:revision>1</cp:revision>
</cp:coreProperties>
</file>