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UFFINS AUX PÉPITES DE CHOCOLAT" sheetId="1" r:id="rId1"/>
  </sheets>
</workbook>
</file>

<file path=xl/sharedStrings.xml><?xml version="1.0" encoding="utf-8"?>
<sst xmlns="http://schemas.openxmlformats.org/spreadsheetml/2006/main" count="29" uniqueCount="29">
  <si>
    <t>MUFFINS AUX PÉPITES DE CHOCOLAT</t>
  </si>
  <si>
    <t>Annotations</t>
  </si>
  <si>
    <t>Quantité souhaitée</t>
  </si>
  <si>
    <t>pc</t>
  </si>
  <si>
    <t>référence : 100 pc</t>
  </si>
  <si>
    <t>MUFFINS AUX PÉPITES DE CHOCOLAT  GRO_CDC_265</t>
  </si>
  <si>
    <t>Ingrédients</t>
  </si>
  <si>
    <t xml:space="preserve">    Farine de blé T55</t>
  </si>
  <si>
    <t>kg</t>
  </si>
  <si>
    <t xml:space="preserve">    Farine de blé T110 complète</t>
  </si>
  <si>
    <t xml:space="preserve">    Sucre blanc cristal sac 25 kg</t>
  </si>
  <si>
    <t xml:space="preserve">    Levure chimique (poudre à lever)</t>
  </si>
  <si>
    <t xml:space="preserve">    LAIT UHT demi écrémé France outre 10 litres</t>
  </si>
  <si>
    <t>lt</t>
  </si>
  <si>
    <t xml:space="preserve">    OEUF (P) (conv.)</t>
  </si>
  <si>
    <t xml:space="preserve">    Huile de tournesol raffinée vrac</t>
  </si>
  <si>
    <t xml:space="preserve">    Sel fin de cuisine</t>
  </si>
  <si>
    <t xml:space="preserve">    Pépites chocolat noir (stable four)</t>
  </si>
  <si>
    <t xml:space="preserve">    Beurre doux 82% MG plaquette</t>
  </si>
  <si>
    <t>1.</t>
  </si>
  <si>
    <t>2.</t>
  </si>
  <si>
    <t>3.</t>
  </si>
  <si>
    <t>4.</t>
  </si>
  <si>
    <t>Garnir — Remplir les ramequins aux 3/4 ; les ranger sur grilles ou en bacs GN 1/1 H 45 ; étager. Laisser dégourdir 15 à 20 minutes au chaud avant d'enfourner.</t>
  </si>
  <si>
    <t>5.</t>
  </si>
  <si>
    <t>Cuire — À + 200 °C, 25 minutes ; la lame doit ressortir nette ; moelleux dedans, craquelés dessus.</t>
  </si>
  <si>
    <t>6.</t>
  </si>
  <si>
    <t>Dresser — Démouler ; servir tièdes de préférence, avec une crème, un yaourt…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</si>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</sst>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B2*0.015</f>
        <v>1.5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8</v>
      </c>
      <c r="E7" t="s" s="8"/>
    </row>
    <row r="8">
      <c r="A8"/>
      <c r="B8" t="s">
        <v>10</v>
      </c>
      <c r="C8" s="10">
        <f>B2*0.012</f>
        <v>1.2</v>
      </c>
      <c r="D8" t="s">
        <v>8</v>
      </c>
      <c r="E8" t="s" s="8"/>
    </row>
    <row r="9">
      <c r="A9"/>
      <c r="B9" t="s">
        <v>11</v>
      </c>
      <c r="C9" s="10">
        <f>B2*0.0012</f>
        <v>0.12</v>
      </c>
      <c r="D9" t="s">
        <v>8</v>
      </c>
      <c r="E9" t="s" s="8"/>
    </row>
    <row r="10">
      <c r="A10"/>
      <c r="B10" t="s">
        <v>12</v>
      </c>
      <c r="C10" s="10">
        <f>B2*0.03</f>
        <v>3</v>
      </c>
      <c r="D10" t="s">
        <v>13</v>
      </c>
      <c r="E10" t="s" s="8"/>
    </row>
    <row r="11">
      <c r="A11"/>
      <c r="B11" t="s">
        <v>14</v>
      </c>
      <c r="C11" s="10">
        <f>B2*0.1</f>
        <v>10</v>
      </c>
      <c r="D11" t="s">
        <v>3</v>
      </c>
      <c r="E11" t="s" s="8"/>
    </row>
    <row r="12">
      <c r="A12"/>
      <c r="B12" t="s">
        <v>15</v>
      </c>
      <c r="C12" s="10">
        <f>B2*0.006</f>
        <v>0.6</v>
      </c>
      <c r="D12" t="s">
        <v>13</v>
      </c>
      <c r="E12" t="s" s="8"/>
    </row>
    <row r="13">
      <c r="A13"/>
      <c r="B13" t="s">
        <v>16</v>
      </c>
      <c r="C13" s="10">
        <f>B2*0.00001</f>
        <v>0.001</v>
      </c>
      <c r="D13" t="s">
        <v>8</v>
      </c>
      <c r="E13" t="s" s="8"/>
    </row>
    <row r="14">
      <c r="A14"/>
      <c r="B14" t="s">
        <v>17</v>
      </c>
      <c r="C14" s="10">
        <f>B2*0.006</f>
        <v>0.6</v>
      </c>
      <c r="D14" t="s">
        <v>8</v>
      </c>
      <c r="E14" t="s" s="8"/>
    </row>
    <row r="15">
      <c r="A15"/>
      <c r="B15" t="s">
        <v>18</v>
      </c>
      <c r="C15" s="10">
        <f>B2*0.002</f>
        <v>0.2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7"/>
      <c r="D17"/>
      <c r="E17" t="s" s="8"/>
    </row>
    <row r="18">
      <c r="A18" t="s" s="11">
        <v>20</v>
      </c>
      <c r="B18" t="inlineStr" s="12">
        <is>
          <t>Préparations préliminaires — Fondre le beurre ; badigeonner les ramequins ; figer en chambre froide (ou moules papier). Préchauffer le four à + 200 °C. Tamiser ensemble les farines et la levure.</t>
        </is>
      </c>
      <c r="C18"/>
      <c r="D18"/>
      <c r="E18" t="s" s="8"/>
    </row>
    <row r="19">
      <c r="A19"/>
      <c r="B19" t="s">
        <v>7</v>
      </c>
      <c r="C19" s="10">
        <f>B2*0.015</f>
        <v>1.5</v>
      </c>
      <c r="D19" t="s">
        <v>8</v>
      </c>
      <c r="E19" t="s" s="8"/>
    </row>
    <row r="20">
      <c r="A20"/>
      <c r="B20" t="s">
        <v>9</v>
      </c>
      <c r="C20" s="10">
        <f>B2*0.015</f>
        <v>1.5</v>
      </c>
      <c r="D20" t="s">
        <v>8</v>
      </c>
      <c r="E20" t="s" s="8"/>
    </row>
    <row r="21">
      <c r="A21"/>
      <c r="B21" t="s">
        <v>11</v>
      </c>
      <c r="C21" s="10">
        <f>B2*0.0012</f>
        <v>0.12</v>
      </c>
      <c r="D21" t="s">
        <v>8</v>
      </c>
      <c r="E21" t="s" s="8"/>
    </row>
    <row r="22">
      <c r="A22"/>
      <c r="B22" t="s">
        <v>18</v>
      </c>
      <c r="C22" s="10">
        <f>B2*0.002</f>
        <v>0.2</v>
      </c>
      <c r="D22" t="s">
        <v>8</v>
      </c>
      <c r="E22" t="s" s="8"/>
    </row>
    <row r="23">
      <c r="A23" t="s" s="11">
        <v>21</v>
      </c>
      <c r="B23" t="inlineStr" s="12">
        <is>
          <t>Confectionner la pâte — Au batteur, mettre farines-levure, sucre et sel. En calotte, mélanger au fouet le lait, les œufs et l'huile. Au fouet, incorporer le liquide à la farine sans émulsionner (simple mélange) ; ajouter les pépites.</t>
        </is>
      </c>
      <c r="C23"/>
      <c r="D23"/>
      <c r="E23" t="s" s="8"/>
    </row>
    <row r="24">
      <c r="A24"/>
      <c r="B24" t="s">
        <v>10</v>
      </c>
      <c r="C24" s="10">
        <f>B2*0.012</f>
        <v>1.2</v>
      </c>
      <c r="D24" t="s">
        <v>8</v>
      </c>
      <c r="E24" t="s" s="8"/>
    </row>
    <row r="25">
      <c r="A25"/>
      <c r="B25" t="s">
        <v>12</v>
      </c>
      <c r="C25" s="10">
        <f>B2*0.03</f>
        <v>3</v>
      </c>
      <c r="D25" t="s">
        <v>13</v>
      </c>
      <c r="E25" t="s" s="8"/>
    </row>
    <row r="26">
      <c r="A26"/>
      <c r="B26" t="s">
        <v>14</v>
      </c>
      <c r="C26" s="10">
        <f>B2*0.1</f>
        <v>10</v>
      </c>
      <c r="D26" t="s">
        <v>3</v>
      </c>
      <c r="E26" t="s" s="8"/>
    </row>
    <row r="27">
      <c r="A27"/>
      <c r="B27" t="s">
        <v>15</v>
      </c>
      <c r="C27" s="10">
        <f>B2*0.006</f>
        <v>0.6</v>
      </c>
      <c r="D27" t="s">
        <v>13</v>
      </c>
      <c r="E27" t="s" s="8"/>
    </row>
    <row r="28">
      <c r="A28"/>
      <c r="B28" t="s">
        <v>16</v>
      </c>
      <c r="C28" s="10">
        <f>B2*0.00001</f>
        <v>0.001</v>
      </c>
      <c r="D28" t="s">
        <v>8</v>
      </c>
      <c r="E28" t="s" s="8"/>
    </row>
    <row r="29">
      <c r="A29"/>
      <c r="B29" t="s">
        <v>17</v>
      </c>
      <c r="C29" s="10">
        <f>B2*0.006</f>
        <v>0.6</v>
      </c>
      <c r="D29" t="s">
        <v>8</v>
      </c>
      <c r="E29" t="s" s="8"/>
    </row>
    <row r="30">
      <c r="A30" t="s" s="11">
        <v>22</v>
      </c>
      <c r="B30" t="s" s="12">
        <v>23</v>
      </c>
      <c r="C30"/>
      <c r="D30"/>
      <c r="E30" t="s" s="8"/>
    </row>
    <row r="31">
      <c r="A31" t="s" s="11">
        <v>24</v>
      </c>
      <c r="B31" t="s" s="12">
        <v>25</v>
      </c>
      <c r="C31"/>
      <c r="D31"/>
      <c r="E31" t="s" s="8"/>
    </row>
    <row r="32">
      <c r="A32" t="s" s="11">
        <v>26</v>
      </c>
      <c r="B32" t="s" s="12">
        <v>27</v>
      </c>
      <c r="C32"/>
      <c r="D32"/>
      <c r="E32" t="s" s="8"/>
    </row>
    <row r="33">
      <c r="A33" t="s" s="13">
        <v>28</v>
      </c>
      <c r="B33"/>
      <c r="C33"/>
      <c r="D33"/>
      <c r="E33" t="s" s="8"/>
    </row>
  </sheetData>
  <sheetProtection sheet="1" formatRows="0" formatColumns="0"/>
  <mergeCells count="9">
    <mergeCell ref="A1:D1"/>
    <mergeCell ref="A4:D4"/>
    <mergeCell ref="B17:D17"/>
    <mergeCell ref="B18:D18"/>
    <mergeCell ref="B23:D23"/>
    <mergeCell ref="B30:D30"/>
    <mergeCell ref="B31:D31"/>
    <mergeCell ref="B32:D32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2026-09-28T11:59:31Z</dcterms:created>
  <dc:title>MUFFINS AUX PÉPITES DE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2026-09-28T11:59:31Z</dcterms:modified>
  <cp:revision>1</cp:revision>
</cp:coreProperties>
</file>