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AS AUX RAISINS SECS" sheetId="1" r:id="rId1"/>
  </sheets>
</workbook>
</file>

<file path=xl/sharedStrings.xml><?xml version="1.0" encoding="utf-8"?>
<sst xmlns="http://schemas.openxmlformats.org/spreadsheetml/2006/main" count="25" uniqueCount="25">
  <si>
    <t>MILLAS AUX RAISINS SECS</t>
  </si>
  <si>
    <t>Annotations</t>
  </si>
  <si>
    <t>Quantité souhaitée</t>
  </si>
  <si>
    <t>pc</t>
  </si>
  <si>
    <t>référence : 100 pc</t>
  </si>
  <si>
    <t>MILLAS AUX RAISINS SECS  GRO_CDC_254</t>
  </si>
  <si>
    <t>Ingrédients</t>
  </si>
  <si>
    <t xml:space="preserve">    Semoule de maïs (polenta)</t>
  </si>
  <si>
    <t>kg</t>
  </si>
  <si>
    <t xml:space="preserve">    LAIT UHT demi écrémé France outre 10 litres</t>
  </si>
  <si>
    <t>lt</t>
  </si>
  <si>
    <t xml:space="preserve">    Sucre blanc cristal sac 25 kg</t>
  </si>
  <si>
    <t xml:space="preserve">    Raisins secs blonds sultanines</t>
  </si>
  <si>
    <t xml:space="preserve">    Extrait de vanille alcoolisé</t>
  </si>
  <si>
    <t xml:space="preserve">    Rhum ambré de cuisine (baba)</t>
  </si>
  <si>
    <t xml:space="preserve">    Beurre doux 82% MG plaquette</t>
  </si>
  <si>
    <t>1.</t>
  </si>
  <si>
    <t>2.</t>
  </si>
  <si>
    <t>3.</t>
  </si>
  <si>
    <t>4.</t>
  </si>
  <si>
    <t>Garnir — Répartir dans les 3 bacs ; lisser à la corne ou à la spatule humide.</t>
  </si>
  <si>
    <t>5.</t>
  </si>
  <si>
    <t>Cuire — Au four à + 175 °C, 10 à 15 minutes : la surface doit avoir l'aspect d'un flan. Refroidir ; détailler 35 parts par bac (5 × 7).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</si>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</sst>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B2*0.12</f>
        <v>12</v>
      </c>
      <c r="D7" t="s">
        <v>10</v>
      </c>
      <c r="E7" t="s" s="8"/>
    </row>
    <row r="8">
      <c r="A8"/>
      <c r="B8" t="s">
        <v>11</v>
      </c>
      <c r="C8" s="10">
        <f>B2*0.015</f>
        <v>1.5</v>
      </c>
      <c r="D8" t="s">
        <v>8</v>
      </c>
      <c r="E8" t="s" s="8"/>
    </row>
    <row r="9">
      <c r="A9"/>
      <c r="B9" t="s">
        <v>12</v>
      </c>
      <c r="C9" s="10">
        <f>B2*0.01</f>
        <v>1</v>
      </c>
      <c r="D9" t="s">
        <v>8</v>
      </c>
      <c r="E9" t="s" s="8"/>
    </row>
    <row r="10">
      <c r="A10"/>
      <c r="B10" t="s">
        <v>13</v>
      </c>
      <c r="C10" s="10">
        <f>B2*0.001</f>
        <v>0.1</v>
      </c>
      <c r="D10" t="s">
        <v>10</v>
      </c>
      <c r="E10" t="s" s="8"/>
    </row>
    <row r="11">
      <c r="A11"/>
      <c r="B11" t="s">
        <v>14</v>
      </c>
      <c r="C11" s="10">
        <f>B2*0.002</f>
        <v>0.2</v>
      </c>
      <c r="D11" t="s">
        <v>10</v>
      </c>
      <c r="E11" t="s" s="8"/>
    </row>
    <row r="12">
      <c r="A12"/>
      <c r="B12" t="s">
        <v>15</v>
      </c>
      <c r="C12" s="10">
        <f>B2*0.005</f>
        <v>0.5</v>
      </c>
      <c r="D12" t="s">
        <v>8</v>
      </c>
      <c r="E12" t="s" s="8"/>
    </row>
    <row r="13">
      <c r="A13"/>
      <c r="B13" t="s">
        <v>15</v>
      </c>
      <c r="C13" s="10">
        <f>B2*0.0015</f>
        <v>0.15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17</v>
      </c>
      <c r="B16" t="inlineStr" s="12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C16"/>
      <c r="D16"/>
      <c r="E16" t="s" s="8"/>
    </row>
    <row r="17">
      <c r="A17"/>
      <c r="B17" t="s">
        <v>12</v>
      </c>
      <c r="C17" s="10">
        <f>B2*0.01</f>
        <v>1</v>
      </c>
      <c r="D17" t="s">
        <v>8</v>
      </c>
      <c r="E17" t="s" s="8"/>
    </row>
    <row r="18">
      <c r="A18"/>
      <c r="B18" t="s">
        <v>14</v>
      </c>
      <c r="C18" s="10">
        <f>B2*0.002</f>
        <v>0.2</v>
      </c>
      <c r="D18" t="s">
        <v>10</v>
      </c>
      <c r="E18" t="s" s="8"/>
    </row>
    <row r="19">
      <c r="A19"/>
      <c r="B19" t="s">
        <v>15</v>
      </c>
      <c r="C19" s="10">
        <f>B2*0.005</f>
        <v>0.5</v>
      </c>
      <c r="D19" t="s">
        <v>8</v>
      </c>
      <c r="E19" t="s" s="8"/>
    </row>
    <row r="20">
      <c r="A20"/>
      <c r="B20" t="s">
        <v>15</v>
      </c>
      <c r="C20" s="10">
        <f>B2*0.0015</f>
        <v>0.15</v>
      </c>
      <c r="D20" t="s">
        <v>8</v>
      </c>
      <c r="E20" t="s" s="8"/>
    </row>
    <row r="21">
      <c r="A21" t="s" s="11">
        <v>18</v>
      </c>
      <c r="B21" t="inlineStr" s="12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C21"/>
      <c r="D21"/>
      <c r="E21" t="s" s="8"/>
    </row>
    <row r="22">
      <c r="A22"/>
      <c r="B22" t="s">
        <v>7</v>
      </c>
      <c r="C22" s="10">
        <f>B2*0.02</f>
        <v>2</v>
      </c>
      <c r="D22" t="s">
        <v>8</v>
      </c>
      <c r="E22" t="s" s="8"/>
    </row>
    <row r="23">
      <c r="A23"/>
      <c r="B23" t="s">
        <v>9</v>
      </c>
      <c r="C23" s="10">
        <f>B2*0.12</f>
        <v>12</v>
      </c>
      <c r="D23" t="s">
        <v>10</v>
      </c>
      <c r="E23" t="s" s="8"/>
    </row>
    <row r="24">
      <c r="A24"/>
      <c r="B24" t="s">
        <v>11</v>
      </c>
      <c r="C24" s="10">
        <f>B2*0.015</f>
        <v>1.5</v>
      </c>
      <c r="D24" t="s">
        <v>8</v>
      </c>
      <c r="E24" t="s" s="8"/>
    </row>
    <row r="25">
      <c r="A25"/>
      <c r="B25" t="s">
        <v>13</v>
      </c>
      <c r="C25" s="10">
        <f>B2*0.001</f>
        <v>0.1</v>
      </c>
      <c r="D25" t="s">
        <v>10</v>
      </c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 t="s" s="11">
        <v>21</v>
      </c>
      <c r="B27" t="s" s="12">
        <v>22</v>
      </c>
      <c r="C27"/>
      <c r="D27"/>
      <c r="E27" t="s" s="8"/>
    </row>
    <row r="28">
      <c r="A28" t="s" s="11">
        <v>23</v>
      </c>
      <c r="B28" t="inlineStr" s="12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C28"/>
      <c r="D28"/>
      <c r="E28" t="s" s="8"/>
    </row>
    <row r="29">
      <c r="A29" t="s" s="13">
        <v>24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15:D15"/>
    <mergeCell ref="B16:D16"/>
    <mergeCell ref="B21:D21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2026-09-28T10:05:51Z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2026-09-28T10:05:51Z</dcterms:modified>
  <cp:revision>1</cp:revision>
</cp:coreProperties>
</file>