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<sst xmlns="http://schemas.openxmlformats.org/spreadsheetml/2006/main" count="97" uniqueCount="97">
  <si>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</si>
  <si>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</si>
  <si>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A)</t>
  </si>
  <si>
    <t>Code</t>
  </si>
  <si>
    <t>GRO_CDC_243A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</si>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</sst>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53.289738095238</v>
      </c>
    </row>
    <row r="12">
      <c r="A12" t="s" s="3">
        <v>17</v>
      </c>
      <c r="B12" s="4">
        <v>0.53289738095238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53.289738095238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E7*10.5</f>
        <v>0.1575</v>
      </c>
    </row>
    <row r="8">
      <c r="A8" t="s">
        <v>36</v>
      </c>
      <c r="B8" t="s">
        <v>37</v>
      </c>
      <c r="C8" t="s">
        <v>38</v>
      </c>
      <c r="D8" s="9">
        <v>0.266667</v>
      </c>
      <c r="E8" s="11">
        <f>D8*$B$2</f>
        <v>0.266667</v>
      </c>
      <c r="F8" t="s">
        <v>39</v>
      </c>
      <c r="G8" s="4">
        <f>E8*8.1571326607</f>
        <v>2.175238</v>
      </c>
    </row>
    <row r="9">
      <c r="A9" t="s">
        <v>40</v>
      </c>
      <c r="B9" t="s">
        <v>41</v>
      </c>
      <c r="C9" t="s">
        <v>42</v>
      </c>
      <c r="D9" s="9">
        <v>5</v>
      </c>
      <c r="E9" s="11">
        <f>D9*$B$2</f>
        <v>5</v>
      </c>
      <c r="F9" t="s">
        <v>35</v>
      </c>
      <c r="G9" s="4">
        <f>E9*0.56</f>
        <v>2.8</v>
      </c>
    </row>
    <row r="10">
      <c r="A10" t="s">
        <v>43</v>
      </c>
      <c r="B10" t="s">
        <v>44</v>
      </c>
      <c r="C10" t="s">
        <v>45</v>
      </c>
      <c r="D10" s="9">
        <v>3.25</v>
      </c>
      <c r="E10" s="11">
        <f>D10*$B$2</f>
        <v>3.25</v>
      </c>
      <c r="F10" t="s">
        <v>35</v>
      </c>
      <c r="G10" s="4">
        <f>E10*5.2</f>
        <v>16.9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E14*2.1</f>
        <v>5.25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35</v>
      </c>
      <c r="F3" t="s">
        <v>42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53</v>
      </c>
    </row>
    <row r="7">
      <c r="A7">
        <v>1</v>
      </c>
      <c r="B7" t="s">
        <v>69</v>
      </c>
      <c r="C7" t="s">
        <v>65</v>
      </c>
      <c r="D7" s="11">
        <v>0.015</v>
      </c>
      <c r="E7" t="s">
        <v>35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39</v>
      </c>
      <c r="F11" t="s">
        <v>38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Besoins!B9</f>
        <v>Farine de blé T55</v>
      </c>
      <c r="C12" s="11">
        <f>Besoins!E9</f>
        <v>5</v>
      </c>
      <c r="D12" t="str">
        <f>Besoins!F9</f>
        <v>kg</v>
      </c>
    </row>
    <row r="13">
      <c r="A13"/>
      <c r="B13" t="s">
        <v>91</v>
      </c>
      <c r="C13" s="11">
        <f>'Besoins'!$B$2*3</f>
        <v>3</v>
      </c>
      <c r="D13" t="s">
        <v>35</v>
      </c>
    </row>
    <row r="14">
      <c r="A14"/>
      <c r="B14" t="str">
        <f>Besoins!B14</f>
        <v>Sucre roux de canne complet</v>
      </c>
      <c r="C14" s="11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11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11">
        <f>Besoins!E7</f>
        <v>0.015</v>
      </c>
      <c r="D16" t="str">
        <f>Besoins!F7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2026-10-03T21:01:38Z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2026-10-03T21:01:38Z</dcterms:modified>
  <cp:revision>1</cp:revision>
</cp:coreProperties>
</file>