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<sst xmlns="http://schemas.openxmlformats.org/spreadsheetml/2006/main" count="82" uniqueCount="82">
  <si>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</si>
  <si>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</si>
  <si>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POLENTA CRÉMEUSE</t>
  </si>
  <si>
    <t>Code</t>
  </si>
  <si>
    <t>GRO_CDC_196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</si>
  <si>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</si>
  <si>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</si>
  <si>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</si>
  <si>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</si>
  <si>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</si>
  <si>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</si>
  <si>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</si>
  <si>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</si>
  <si>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</si>
  <si>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</si>
  <si>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</si>
  <si>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</si>
  <si>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</si>
  <si>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</si>
  <si>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</si>
  <si>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</si>
  <si>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</si>
  <si>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</si>
  <si>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</si>
  <si>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</si>
  <si>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</si>
  <si>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</si>
  <si>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</si>
  <si>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</si>
  <si>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</si>
  <si>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</si>
  <si>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</si>
  <si>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</si>
  <si>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</si>
  <si>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</si>
  <si>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</si>
  <si>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</si>
  <si>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</si>
  <si>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</si>
  <si>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</si>
  <si>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</si>
  <si>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</si>
  <si>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</si>
  <si>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</si>
  <si>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</si>
  <si>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</si>
  <si>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</si>
  <si>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</si>
  <si>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</si>
  <si>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</si>
  <si>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</si>
  <si>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</si>
  <si>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</si>
  <si>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</si>
  <si>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</si>
  <si>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</si>
  <si>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</si>
  <si>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</si>
  <si>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</si>
  <si>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</si>
  <si>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</si>
  <si>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</si>
  <si>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</si>
  <si>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</si>
  <si>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</si>
  <si>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</si>
  <si>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</si>
  <si>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</si>
  <si>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</si>
  <si>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</si>
  <si>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</si>
  <si>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</si>
  <si>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</si>
  <si>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</si>
  <si>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</si>
  <si>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Préparer la polenta au dernier moment, en flux tendu. Servir avec les plats en sauce, le civet de lapin, les viandes en sauce, etc.</t>
  </si>
  <si>
    <t>Fiche technique — POLENTA CRÉMEUSE</t>
  </si>
  <si>
    <t>POLENTA CRÉMEUSE  GRO_CDC_196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</si>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</sst>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26.04863</v>
      </c>
    </row>
    <row r="12">
      <c r="A12" t="s" s="3">
        <v>16</v>
      </c>
      <c r="B12" s="4">
        <v>0.2604863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26.04863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12.6</v>
      </c>
      <c r="E7" s="11">
        <f>D7*$B$2</f>
        <v>12.6</v>
      </c>
      <c r="F7" t="s">
        <v>34</v>
      </c>
      <c r="G7" s="4">
        <f>E7*0.0043</f>
        <v>0.05418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E8*14.8</f>
        <v>0.2072</v>
      </c>
    </row>
    <row r="9">
      <c r="A9" t="s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E9*1.1</f>
        <v>4.95</v>
      </c>
    </row>
    <row r="10">
      <c r="A10" t="s">
        <v>42</v>
      </c>
      <c r="B10" t="s">
        <v>43</v>
      </c>
      <c r="C10" t="s">
        <v>44</v>
      </c>
      <c r="D10" s="9">
        <v>1.35</v>
      </c>
      <c r="E10" s="11">
        <f>D10*$B$2</f>
        <v>1.35</v>
      </c>
      <c r="F10" t="s">
        <v>38</v>
      </c>
      <c r="G10" s="4">
        <f>E10*5.2</f>
        <v>7.02</v>
      </c>
    </row>
    <row r="11">
      <c r="A11" t="s">
        <v>45</v>
      </c>
      <c r="B11" t="s">
        <v>46</v>
      </c>
      <c r="C11" t="s">
        <v>47</v>
      </c>
      <c r="D11" s="9">
        <v>2.7</v>
      </c>
      <c r="E11" s="11">
        <f>D11*$B$2</f>
        <v>2.7</v>
      </c>
      <c r="F11" t="s">
        <v>34</v>
      </c>
      <c r="G11" s="4">
        <f>E11*2.2</f>
        <v>5.94</v>
      </c>
    </row>
    <row r="12">
      <c r="A12" t="s">
        <v>48</v>
      </c>
      <c r="B12" t="s">
        <v>49</v>
      </c>
      <c r="C12" t="s">
        <v>50</v>
      </c>
      <c r="D12" s="9">
        <v>0.54</v>
      </c>
      <c r="E12" s="11">
        <f>D12*$B$2</f>
        <v>0.54</v>
      </c>
      <c r="F12" t="s">
        <v>38</v>
      </c>
      <c r="G12" s="4">
        <f>E12*14.5</f>
        <v>7.83</v>
      </c>
    </row>
    <row r="13">
      <c r="A13" t="s">
        <v>51</v>
      </c>
      <c r="B13" t="s">
        <v>52</v>
      </c>
      <c r="C13" t="s">
        <v>53</v>
      </c>
      <c r="D13" s="9">
        <v>0.135</v>
      </c>
      <c r="E13" s="11">
        <f>D13*$B$2</f>
        <v>0.135</v>
      </c>
      <c r="F13" t="s">
        <v>38</v>
      </c>
      <c r="G13" s="4">
        <f>E13*0.35</f>
        <v>0.04725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4.5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1">
        <v>12.6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1">
        <v>0.135</v>
      </c>
      <c r="E5" t="s">
        <v>38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0.014</v>
      </c>
      <c r="E6" t="s">
        <v>38</v>
      </c>
      <c r="F6" t="s">
        <v>37</v>
      </c>
    </row>
    <row r="7">
      <c r="A7">
        <v>1</v>
      </c>
      <c r="B7" t="s">
        <v>66</v>
      </c>
      <c r="C7" t="s">
        <v>62</v>
      </c>
      <c r="D7" s="11">
        <v>1.35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1">
        <v>2.7</v>
      </c>
      <c r="E8" t="s">
        <v>34</v>
      </c>
      <c r="F8" t="s">
        <v>47</v>
      </c>
    </row>
    <row r="9">
      <c r="A9">
        <v>1</v>
      </c>
      <c r="B9" t="s">
        <v>68</v>
      </c>
      <c r="C9" t="s">
        <v>62</v>
      </c>
      <c r="D9" s="11">
        <v>0.54</v>
      </c>
      <c r="E9" t="s">
        <v>38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  <row r="5">
      <c r="A5" t="s">
        <v>2</v>
      </c>
      <c r="B5">
        <v>4</v>
      </c>
      <c r="C5"/>
      <c r="D5" t="inlineStr" s="13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79</v>
      </c>
      <c r="B6" t="str" s="13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11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11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11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11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11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11">
        <f>Besoins!E12</f>
        <v>0.54</v>
      </c>
      <c r="D13" t="str">
        <f>Besoins!F12</f>
        <v>kg</v>
      </c>
    </row>
    <row r="14">
      <c r="A14" t="s" s="16">
        <v>80</v>
      </c>
      <c r="B14" t="str" s="13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6">
        <v>81</v>
      </c>
      <c r="B15" t="str" s="13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2026-09-27T16:25:56Z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2026-09-27T16:25:56Z</dcterms:modified>
  <cp:revision>1</cp:revision>
</cp:coreProperties>
</file>