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 BAROLO" sheetId="1" r:id="rId1"/>
    <sheet name="Bouillon de bœuf reconstitué (c" sheetId="2" r:id="rId2"/>
  </sheets>
</workbook>
</file>

<file path=xl/sharedStrings.xml><?xml version="1.0" encoding="utf-8"?>
<sst xmlns="http://schemas.openxmlformats.org/spreadsheetml/2006/main" count="32" uniqueCount="32">
  <si>
    <t>RISOTTO AL BAROLO</t>
  </si>
  <si>
    <t>Annotations</t>
  </si>
  <si>
    <t>Quantité souhaitée</t>
  </si>
  <si>
    <t>pc</t>
  </si>
  <si>
    <t>référence : 100 pc</t>
  </si>
  <si>
    <t>RISOTTO AL BAROLO  GRO-RIS-BAROLO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</si>
  <si>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</si>
  <si>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</si>
  <si>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</si>
  <si>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</si>
  <si>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</si>
  <si>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</si>
  <si>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</si>
  <si>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rouge de cuisson (table)</t>
  </si>
  <si>
    <t xml:space="preserve">    Bouillon de bœuf reconstitué (collectivité) — voir l'onglet "Bouillon de bœuf reconstitué (c"</t>
  </si>
  <si>
    <t xml:space="preserve">    Poivre noir moulu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</si>
  <si>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</si>
  <si>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</si>
  <si>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</si>
  <si>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</si>
  <si>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</si>
  <si>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</si>
  <si>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</si>
  <si>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</si>
  <si>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</si>
  <si>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Bouillon de bœuf reconstitué (collectivité)</t>
  </si>
  <si>
    <t>Quantité totale à produire (cumulée)</t>
  </si>
  <si>
    <t>référence : 1 lt — lot unique couvrant tous les usages</t>
  </si>
  <si>
    <t>Bouillon de bœuf reconstitué (collectivité)  GRO-BOUIL-BOEUF</t>
  </si>
  <si>
    <t xml:space="preserve">    Eau (robinet - moy. France 2026)</t>
  </si>
  <si>
    <t xml:space="preserve">    Bouillon de bœuf déshydraté (Maggi)</t>
  </si>
  <si>
    <t>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</si>
</sst>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B2*0.045</f>
        <v>4.5</v>
      </c>
      <c r="D10" t="s">
        <v>11</v>
      </c>
      <c r="E10" t="s" s="8"/>
    </row>
    <row r="11">
      <c r="A11"/>
      <c r="B11" t="s">
        <v>14</v>
      </c>
      <c r="C11" s="10">
        <f>B2*0.18</f>
        <v>18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12</v>
      </c>
      <c r="C13" s="10">
        <f>B2*0.01</f>
        <v>1</v>
      </c>
      <c r="D13" t="s">
        <v>8</v>
      </c>
      <c r="E13" t="s" s="8"/>
    </row>
    <row r="14">
      <c r="A14"/>
      <c r="B14" t="s">
        <v>16</v>
      </c>
      <c r="C14" s="10">
        <f>B2*0.015</f>
        <v>1.5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18</v>
      </c>
      <c r="B17" t="inlineStr" s="12">
        <is>
          <t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t>
        </is>
      </c>
      <c r="C17"/>
      <c r="D17"/>
      <c r="E17" t="s" s="8"/>
    </row>
    <row r="18">
      <c r="A18"/>
      <c r="B18" t="s">
        <v>14</v>
      </c>
      <c r="C18" s="10">
        <f>B2*0.18</f>
        <v>18</v>
      </c>
      <c r="D18" t="s">
        <v>11</v>
      </c>
      <c r="E18" t="s" s="8"/>
    </row>
    <row r="19">
      <c r="A19" t="s" s="11">
        <v>19</v>
      </c>
      <c r="B19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19"/>
      <c r="D19"/>
      <c r="E19" t="s" s="8"/>
    </row>
    <row r="20">
      <c r="A20"/>
      <c r="B20" t="s">
        <v>7</v>
      </c>
      <c r="C20" s="10">
        <f>B2*0.07</f>
        <v>7</v>
      </c>
      <c r="D20" t="s">
        <v>8</v>
      </c>
      <c r="E20" t="s" s="8"/>
    </row>
    <row r="21">
      <c r="A21"/>
      <c r="B21" t="s">
        <v>9</v>
      </c>
      <c r="C21" s="10">
        <f>B2*0.015</f>
        <v>1.5</v>
      </c>
      <c r="D21" t="s">
        <v>8</v>
      </c>
      <c r="E21" t="s" s="8"/>
    </row>
    <row r="22">
      <c r="A22"/>
      <c r="B22" t="s">
        <v>10</v>
      </c>
      <c r="C22" s="10">
        <f>B2*0.003</f>
        <v>0.3</v>
      </c>
      <c r="D22" t="s">
        <v>11</v>
      </c>
      <c r="E22" t="s" s="8"/>
    </row>
    <row r="23">
      <c r="A23"/>
      <c r="B23" t="s">
        <v>12</v>
      </c>
      <c r="C23" s="10">
        <f>B2*0.005</f>
        <v>0.5</v>
      </c>
      <c r="D23" t="s">
        <v>8</v>
      </c>
      <c r="E23" t="s" s="8"/>
    </row>
    <row r="24">
      <c r="A24"/>
      <c r="B24" t="s">
        <v>13</v>
      </c>
      <c r="C24" s="10">
        <f>B2*0.045</f>
        <v>4.5</v>
      </c>
      <c r="D24" t="s">
        <v>11</v>
      </c>
      <c r="E24" t="s" s="8"/>
    </row>
    <row r="25">
      <c r="A25" t="s" s="11">
        <v>20</v>
      </c>
      <c r="B25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25"/>
      <c r="D25"/>
      <c r="E25" t="s" s="8"/>
    </row>
    <row r="26">
      <c r="A26"/>
      <c r="B26" t="s">
        <v>15</v>
      </c>
      <c r="C26" s="10">
        <f>B2*0.00007</f>
        <v>0.007</v>
      </c>
      <c r="D26" t="s">
        <v>8</v>
      </c>
      <c r="E26" t="s" s="8"/>
    </row>
    <row r="27">
      <c r="A27" t="s" s="11">
        <v>21</v>
      </c>
      <c r="B27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27"/>
      <c r="D27"/>
      <c r="E27" t="s" s="8"/>
    </row>
    <row r="28">
      <c r="A28"/>
      <c r="B28" t="s">
        <v>12</v>
      </c>
      <c r="C28" s="10">
        <f>B2*0.01</f>
        <v>1</v>
      </c>
      <c r="D28" t="s">
        <v>8</v>
      </c>
      <c r="E28" t="s" s="8"/>
    </row>
    <row r="29">
      <c r="A29"/>
      <c r="B29" t="s">
        <v>16</v>
      </c>
      <c r="C29" s="10">
        <f>B2*0.015</f>
        <v>1.5</v>
      </c>
      <c r="D29" t="s">
        <v>8</v>
      </c>
      <c r="E29" t="s" s="8"/>
    </row>
    <row r="30">
      <c r="A30" t="s" s="11">
        <v>22</v>
      </c>
      <c r="B30" t="s" s="12">
        <v>23</v>
      </c>
      <c r="C30"/>
      <c r="D30"/>
      <c r="E30" t="s" s="8"/>
    </row>
    <row r="31">
      <c r="A31" t="s" s="13">
        <v>24</v>
      </c>
      <c r="B31"/>
      <c r="C31"/>
      <c r="D31"/>
      <c r="E31" t="s" s="8"/>
    </row>
  </sheetData>
  <sheetProtection sheet="1" formatRows="0" formatColumns="0"/>
  <mergeCells count="9">
    <mergeCell ref="A1:D1"/>
    <mergeCell ref="A4:D4"/>
    <mergeCell ref="B16:D16"/>
    <mergeCell ref="B17:D17"/>
    <mergeCell ref="B19:D19"/>
    <mergeCell ref="B25:D25"/>
    <mergeCell ref="B27:D27"/>
    <mergeCell ref="B30:D30"/>
    <mergeCell ref="A31:D3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18</v>
      </c>
      <c r="C2" t="s">
        <v>11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B2*0.98</f>
        <v>17.64</v>
      </c>
      <c r="D6" t="s">
        <v>11</v>
      </c>
      <c r="E6" t="s" s="8"/>
    </row>
    <row r="7">
      <c r="A7"/>
      <c r="B7" t="s">
        <v>30</v>
      </c>
      <c r="C7" s="10">
        <f>B2*0.021</f>
        <v>0.378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17</v>
      </c>
      <c r="B9" t="s" s="12">
        <v>31</v>
      </c>
      <c r="C9"/>
      <c r="D9"/>
      <c r="E9" t="s" s="8"/>
    </row>
    <row r="10">
      <c r="A10"/>
      <c r="B10" t="s">
        <v>29</v>
      </c>
      <c r="C10" s="10">
        <f>B2*0.98</f>
        <v>17.64</v>
      </c>
      <c r="D10" t="s">
        <v>11</v>
      </c>
      <c r="E10" t="s" s="8"/>
    </row>
    <row r="11">
      <c r="A11"/>
      <c r="B11" t="s">
        <v>30</v>
      </c>
      <c r="C11" s="10">
        <f>B2*0.021</f>
        <v>0.378</v>
      </c>
      <c r="D11" t="s">
        <v>8</v>
      </c>
      <c r="E11" t="s" s="8"/>
    </row>
    <row r="12">
      <c r="A12" t="s" s="13">
        <v>24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2026-09-27T14:15:21Z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2026-09-27T14:15:21Z</dcterms:modified>
  <cp:revision>1</cp:revision>
</cp:coreProperties>
</file>