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<sst xmlns="http://schemas.openxmlformats.org/spreadsheetml/2006/main" count="110" uniqueCount="110">
  <si>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</si>
  <si>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</si>
  <si>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ZUCCA</t>
  </si>
  <si>
    <t>Code</t>
  </si>
  <si>
    <t>GRO-RIS-ZUCCA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</si>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</sst>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98.9277955</v>
      </c>
    </row>
    <row r="12">
      <c r="A12" t="s" s="3">
        <v>16</v>
      </c>
      <c r="B12" s="4">
        <v>0.989277955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98.9277955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0.003</v>
      </c>
      <c r="E9" s="11">
        <f>D9*$B$2</f>
        <v>0.003</v>
      </c>
      <c r="F9" t="s">
        <v>41</v>
      </c>
      <c r="G9" s="4">
        <f>E9*20</f>
        <v>0.06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4</v>
      </c>
      <c r="E16" s="11">
        <f>D16*$B$2</f>
        <v>4</v>
      </c>
      <c r="F16" t="s">
        <v>41</v>
      </c>
      <c r="G16" s="4">
        <f>E16*6.1</f>
        <v>24.4</v>
      </c>
    </row>
    <row r="17">
      <c r="A17" t="s">
        <v>63</v>
      </c>
      <c r="B17" t="s">
        <v>64</v>
      </c>
      <c r="C17" t="s">
        <v>62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7</v>
      </c>
      <c r="E3" t="s">
        <v>41</v>
      </c>
      <c r="F3" t="s">
        <v>59</v>
      </c>
    </row>
    <row r="4">
      <c r="A4">
        <v>1</v>
      </c>
      <c r="B4" t="s">
        <v>74</v>
      </c>
      <c r="C4" t="s">
        <v>73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75</v>
      </c>
      <c r="C5" t="s">
        <v>70</v>
      </c>
      <c r="D5" s="11">
        <v>0.3</v>
      </c>
      <c r="E5" t="s">
        <v>34</v>
      </c>
      <c r="F5" t="s">
        <v>76</v>
      </c>
    </row>
    <row r="6">
      <c r="A6">
        <v>2</v>
      </c>
      <c r="B6" t="s">
        <v>77</v>
      </c>
      <c r="C6" t="s">
        <v>73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78</v>
      </c>
      <c r="C7" t="s">
        <v>73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79</v>
      </c>
      <c r="C8" t="s">
        <v>73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80</v>
      </c>
      <c r="C9" t="s">
        <v>70</v>
      </c>
      <c r="D9" s="11">
        <v>21</v>
      </c>
      <c r="E9" t="s">
        <v>34</v>
      </c>
      <c r="F9" t="s">
        <v>81</v>
      </c>
    </row>
    <row r="10">
      <c r="A10">
        <v>2</v>
      </c>
      <c r="B10" t="s">
        <v>82</v>
      </c>
      <c r="C10" t="s">
        <v>73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83</v>
      </c>
      <c r="C11" t="s">
        <v>73</v>
      </c>
      <c r="D11" s="11">
        <v>0.315</v>
      </c>
      <c r="E11" t="s">
        <v>41</v>
      </c>
      <c r="F11" t="s">
        <v>50</v>
      </c>
    </row>
    <row r="12">
      <c r="A12">
        <v>1</v>
      </c>
      <c r="B12" t="s">
        <v>84</v>
      </c>
      <c r="C12" t="s">
        <v>73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85</v>
      </c>
      <c r="C13" t="s">
        <v>73</v>
      </c>
      <c r="D13" s="11">
        <v>4</v>
      </c>
      <c r="E13" t="s">
        <v>41</v>
      </c>
      <c r="F13" t="s">
        <v>62</v>
      </c>
    </row>
    <row r="14">
      <c r="A14">
        <v>1</v>
      </c>
      <c r="B14" t="s">
        <v>86</v>
      </c>
      <c r="C14" t="s">
        <v>73</v>
      </c>
      <c r="D14" s="11">
        <v>0.003</v>
      </c>
      <c r="E14" t="s">
        <v>41</v>
      </c>
      <c r="F14" t="s">
        <v>40</v>
      </c>
    </row>
    <row r="15">
      <c r="A15">
        <v>1</v>
      </c>
      <c r="B15" t="s">
        <v>78</v>
      </c>
      <c r="C15" t="s">
        <v>73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87</v>
      </c>
      <c r="C16" t="s">
        <v>73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94</v>
      </c>
      <c r="E7" t="s" s="13"/>
      <c r="F7"/>
    </row>
    <row r="8">
      <c r="A8" t="s">
        <v>95</v>
      </c>
      <c r="B8">
        <v>1</v>
      </c>
      <c r="C8" t="s">
        <v>96</v>
      </c>
      <c r="D8" t="s" s="13">
        <v>97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Besoins!B16</f>
        <v>Cubes de courges butternut IQF blanchis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11">
        <f>Besoins!E9</f>
        <v>0.003</v>
      </c>
      <c r="D9" t="str">
        <f>Besoins!F9</f>
        <v>kg</v>
      </c>
    </row>
    <row r="10">
      <c r="A10" t="s" s="16">
        <v>103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11">
        <f>Besoins!E17</f>
        <v>1.5</v>
      </c>
      <c r="D12" t="str">
        <f>Besoins!F17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106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 t="s" s="16">
        <v>107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6">
        <v>108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109</v>
      </c>
      <c r="B23"/>
      <c r="C23"/>
      <c r="D23"/>
    </row>
    <row r="24">
      <c r="A24" t="s" s="16">
        <v>100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20.685</v>
      </c>
      <c r="D25" t="str">
        <f>Besoins!F7</f>
        <v>lt</v>
      </c>
    </row>
    <row r="26">
      <c r="A26"/>
      <c r="B26" t="str">
        <f>Besoins!B12</f>
        <v>Fonds Blanc de Volaille (Knorr Professional)</v>
      </c>
      <c r="C26" s="11">
        <f>Besoins!E12</f>
        <v>0.315</v>
      </c>
      <c r="D26" t="str">
        <f>Besoins!F12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2026-09-27T15:07:56Z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2026-09-27T15:07:56Z</dcterms:modified>
  <cp:revision>1</cp:revision>
</cp:coreProperties>
</file>