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SURPRISE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<sst xmlns="http://schemas.openxmlformats.org/spreadsheetml/2006/main" count="35" uniqueCount="35">
  <si>
    <t>POMMES DE TERRE SURPRISE</t>
  </si>
  <si>
    <t>Annotations</t>
  </si>
  <si>
    <t>Quantité souhaitée</t>
  </si>
  <si>
    <t>pc</t>
  </si>
  <si>
    <t>référence : 100 pc</t>
  </si>
  <si>
    <t>POMMES DE TERRE SURPRISE  GRO_CDC_182</t>
  </si>
  <si>
    <t>Ingrédients</t>
  </si>
  <si>
    <t xml:space="preserve">    POMME DE TERRE basique div.var.cons France lavée cat.I 40-70mm sac 10kg</t>
  </si>
  <si>
    <t>kg</t>
  </si>
  <si>
    <t xml:space="preserve">    Purée de pommes de terre reconstituée (nature) — voir l'onglet "Purée de pommes de terre recons"</t>
  </si>
  <si>
    <t xml:space="preserve">    Ail haché IQF</t>
  </si>
  <si>
    <t xml:space="preserve">    CIBOULETTE France botte</t>
  </si>
  <si>
    <t>bte</t>
  </si>
  <si>
    <t xml:space="preserve">    St Moret fromage frais tartiner 1kg</t>
  </si>
  <si>
    <t xml:space="preserve">    Sel fin de cuisine</t>
  </si>
  <si>
    <t xml:space="preserve">    Poivre noir moulu</t>
  </si>
  <si>
    <t xml:space="preserve">    Noix de muscade moulue</t>
  </si>
  <si>
    <t xml:space="preserve">    Emmental râpé vrac</t>
  </si>
  <si>
    <t>1.</t>
  </si>
  <si>
    <t>2.</t>
  </si>
  <si>
    <t>3.</t>
  </si>
  <si>
    <t>4.</t>
  </si>
  <si>
    <t>5.</t>
  </si>
  <si>
    <t>6.</t>
  </si>
  <si>
    <t>7.</t>
  </si>
  <si>
    <t>Servir — Servir à l'assiette deux moitiés de pommes de terre gratinées par portion, en accompagnement de viandes rôties, en sauce ou grillées.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</si>
  <si>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</si>
  <si>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</si>
  <si>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</si>
  <si>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</si>
  <si>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</si>
  <si>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</si>
  <si>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</si>
  <si>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lt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</si>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</sst>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18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12</v>
      </c>
      <c r="E9" t="s" s="8"/>
    </row>
    <row r="10">
      <c r="A10"/>
      <c r="B10" t="s">
        <v>13</v>
      </c>
      <c r="C10" s="10">
        <f>B2*0.01</f>
        <v>1</v>
      </c>
      <c r="D10" t="s">
        <v>8</v>
      </c>
      <c r="E10" t="s" s="8"/>
    </row>
    <row r="11">
      <c r="A11"/>
      <c r="B11" t="s">
        <v>14</v>
      </c>
      <c r="C11" s="10">
        <f>B2*0.0004</f>
        <v>0.04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 t="s">
        <v>16</v>
      </c>
      <c r="C13" s="10">
        <f>B2*0.00004</f>
        <v>0.004</v>
      </c>
      <c r="D13" t="s">
        <v>8</v>
      </c>
      <c r="E13" t="s" s="8"/>
    </row>
    <row r="14">
      <c r="A14"/>
      <c r="B14" t="s">
        <v>17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C17"/>
      <c r="D17"/>
      <c r="E17" t="s" s="8"/>
    </row>
    <row r="18">
      <c r="A18"/>
      <c r="B18" t="s">
        <v>7</v>
      </c>
      <c r="C18" s="10">
        <f>B2*0.18</f>
        <v>18</v>
      </c>
      <c r="D18" t="s">
        <v>8</v>
      </c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/>
      <c r="B20" t="s">
        <v>11</v>
      </c>
      <c r="C20" s="10">
        <f>B2*0.02</f>
        <v>2</v>
      </c>
      <c r="D20" t="s">
        <v>12</v>
      </c>
      <c r="E20" t="s" s="8"/>
    </row>
    <row r="21">
      <c r="A21" t="s" s="11">
        <v>20</v>
      </c>
      <c r="B21" t="inlineStr" s="12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C21"/>
      <c r="D21"/>
      <c r="E21" t="s" s="8"/>
    </row>
    <row r="22">
      <c r="A22"/>
      <c r="B22" t="s">
        <v>10</v>
      </c>
      <c r="C22" s="10">
        <f>B2*0.001</f>
        <v>0.1</v>
      </c>
      <c r="D22" t="s">
        <v>8</v>
      </c>
      <c r="E22" t="s" s="8"/>
    </row>
    <row r="23">
      <c r="A23"/>
      <c r="B23" t="s">
        <v>13</v>
      </c>
      <c r="C23" s="10">
        <f>B2*0.01</f>
        <v>1</v>
      </c>
      <c r="D23" t="s">
        <v>8</v>
      </c>
      <c r="E23" t="s" s="8"/>
    </row>
    <row r="24">
      <c r="A24"/>
      <c r="B24" t="s">
        <v>14</v>
      </c>
      <c r="C24" s="10">
        <f>B2*0.0004</f>
        <v>0.04</v>
      </c>
      <c r="D24" t="s">
        <v>8</v>
      </c>
      <c r="E24" t="s" s="8"/>
    </row>
    <row r="25">
      <c r="A25"/>
      <c r="B25" t="s">
        <v>15</v>
      </c>
      <c r="C25" s="10">
        <f>B2*0.00012</f>
        <v>0.012</v>
      </c>
      <c r="D25" t="s">
        <v>8</v>
      </c>
      <c r="E25" t="s" s="8"/>
    </row>
    <row r="26">
      <c r="A26"/>
      <c r="B26" t="s">
        <v>16</v>
      </c>
      <c r="C26" s="10">
        <f>B2*0.00004</f>
        <v>0.004</v>
      </c>
      <c r="D26" t="s">
        <v>8</v>
      </c>
      <c r="E26" t="s" s="8"/>
    </row>
    <row r="27">
      <c r="A27" t="s" s="11">
        <v>21</v>
      </c>
      <c r="B27" t="inlineStr" s="12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C27"/>
      <c r="D27"/>
      <c r="E27" t="s" s="8"/>
    </row>
    <row r="28">
      <c r="A28" t="s" s="11">
        <v>22</v>
      </c>
      <c r="B28" t="inlineStr" s="12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C28"/>
      <c r="D28"/>
      <c r="E28" t="s" s="8"/>
    </row>
    <row r="29">
      <c r="A29"/>
      <c r="B29" t="s">
        <v>17</v>
      </c>
      <c r="C29" s="10">
        <f>B2*0.015</f>
        <v>1.5</v>
      </c>
      <c r="D29" t="s">
        <v>8</v>
      </c>
      <c r="E29" t="s" s="8"/>
    </row>
    <row r="30">
      <c r="A30" t="s" s="11">
        <v>23</v>
      </c>
      <c r="B30" t="inlineStr" s="12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1:D21"/>
    <mergeCell ref="B27:D27"/>
    <mergeCell ref="B28:D28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4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0.8</v>
      </c>
      <c r="D6" t="s">
        <v>8</v>
      </c>
      <c r="E6" t="s" s="8"/>
    </row>
    <row r="7">
      <c r="A7"/>
      <c r="B7" t="s">
        <v>32</v>
      </c>
      <c r="C7" s="10">
        <f>B2*0.8</f>
        <v>3.2</v>
      </c>
      <c r="D7" t="s">
        <v>33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34</v>
      </c>
      <c r="C9"/>
      <c r="D9"/>
      <c r="E9" t="s" s="8"/>
    </row>
    <row r="10">
      <c r="A10"/>
      <c r="B10" t="s">
        <v>31</v>
      </c>
      <c r="C10" s="10">
        <f>B2*0.2</f>
        <v>0.8</v>
      </c>
      <c r="D10" t="s">
        <v>8</v>
      </c>
      <c r="E10" t="s" s="8"/>
    </row>
    <row r="11">
      <c r="A11"/>
      <c r="B11" t="s">
        <v>32</v>
      </c>
      <c r="C11" s="10">
        <f>B2*0.8</f>
        <v>3.2</v>
      </c>
      <c r="D11" t="s">
        <v>33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2026-09-27T13:08:05Z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2026-09-27T13:08:05Z</dcterms:modified>
  <cp:revision>1</cp:revision>
</cp:coreProperties>
</file>