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<sst xmlns="http://schemas.openxmlformats.org/spreadsheetml/2006/main" count="74" uniqueCount="74">
  <si>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</si>
  <si>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</si>
  <si>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SAUCE BÉCHAMEL ÉPAISSE (GRATINS)</t>
  </si>
  <si>
    <t>Code</t>
  </si>
  <si>
    <t>GRO_CDC_200Ep</t>
  </si>
  <si>
    <t>Classe</t>
  </si>
  <si>
    <t>Sauces collectivité (GRO.SAUCES)</t>
  </si>
  <si>
    <t>Statut</t>
  </si>
  <si>
    <t>publie</t>
  </si>
  <si>
    <t>Verrouillée</t>
  </si>
  <si>
    <t>Non</t>
  </si>
  <si>
    <t>Source bibliographique</t>
  </si>
  <si>
    <t>Provenance</t>
  </si>
  <si>
    <t>Quantité de référence</t>
  </si>
  <si>
    <t>10 lt</t>
  </si>
  <si>
    <t>Coût de revient H.T. (qt de référence)</t>
  </si>
  <si>
    <t>Coût unitaire H.T.</t>
  </si>
  <si>
    <t>Quantité demandée pour cet export</t>
  </si>
  <si>
    <t>Coût de revient total H.T. pour cette quantité</t>
  </si>
  <si>
    <t>Export généré le</t>
  </si>
  <si>
    <t>27/09/2026 15:33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</si>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</sst>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22.763</v>
      </c>
    </row>
    <row r="12">
      <c r="A12" t="s" s="3">
        <v>16</v>
      </c>
      <c r="B12" s="4">
        <v>2.2763</v>
      </c>
    </row>
    <row r="13">
      <c r="A13"/>
      <c r="B13"/>
    </row>
    <row r="14">
      <c r="A14" t="s" s="5">
        <v>17</v>
      </c>
      <c r="B14" t="s" s="5">
        <v>14</v>
      </c>
    </row>
    <row r="15">
      <c r="A15" t="s" s="5">
        <v>18</v>
      </c>
      <c r="B15" s="6">
        <v>22.763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v>
      </c>
      <c r="E8" s="11">
        <f>D8*$B$2</f>
        <v>0.01</v>
      </c>
      <c r="F8" t="s">
        <v>34</v>
      </c>
      <c r="G8" s="4">
        <f>E8*14.8</f>
        <v>0.148</v>
      </c>
    </row>
    <row r="9">
      <c r="A9" t="s">
        <v>37</v>
      </c>
      <c r="B9" t="s">
        <v>38</v>
      </c>
      <c r="C9" t="s">
        <v>39</v>
      </c>
      <c r="D9" s="9">
        <v>1</v>
      </c>
      <c r="E9" s="11">
        <f>D9*$B$2</f>
        <v>1</v>
      </c>
      <c r="F9" t="s">
        <v>34</v>
      </c>
      <c r="G9" s="4">
        <f>E9*0.56</f>
        <v>0.56</v>
      </c>
    </row>
    <row r="10">
      <c r="A10" t="s">
        <v>40</v>
      </c>
      <c r="B10" t="s">
        <v>41</v>
      </c>
      <c r="C10" t="s">
        <v>42</v>
      </c>
      <c r="D10" s="9">
        <v>10</v>
      </c>
      <c r="E10" s="11">
        <f>D10*$B$2</f>
        <v>10</v>
      </c>
      <c r="F10" t="s">
        <v>24</v>
      </c>
      <c r="G10" s="4">
        <f>E10*1.67</f>
        <v>16.7</v>
      </c>
    </row>
    <row r="11">
      <c r="A11" t="s">
        <v>43</v>
      </c>
      <c r="B11" t="s">
        <v>44</v>
      </c>
      <c r="C11" t="s">
        <v>45</v>
      </c>
      <c r="D11" s="9">
        <v>1</v>
      </c>
      <c r="E11" s="11">
        <f>D11*$B$2</f>
        <v>1</v>
      </c>
      <c r="F11" t="s">
        <v>34</v>
      </c>
      <c r="G11" s="4">
        <f>E11*5.2</f>
        <v>5.2</v>
      </c>
    </row>
    <row r="12">
      <c r="A12" t="s">
        <v>46</v>
      </c>
      <c r="B12" t="s">
        <v>47</v>
      </c>
      <c r="C12" t="s">
        <v>48</v>
      </c>
      <c r="D12" s="9">
        <v>0.1</v>
      </c>
      <c r="E12" s="11">
        <f>D12*$B$2</f>
        <v>0.1</v>
      </c>
      <c r="F12" t="s">
        <v>34</v>
      </c>
      <c r="G12" s="4">
        <f>E12*0.35</f>
        <v>0.035</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v>
      </c>
      <c r="E2" t="s">
        <v>24</v>
      </c>
      <c r="F2" t="s">
        <v>55</v>
      </c>
    </row>
    <row r="3">
      <c r="A3">
        <v>1</v>
      </c>
      <c r="B3" t="s">
        <v>56</v>
      </c>
      <c r="C3" t="s">
        <v>57</v>
      </c>
      <c r="D3" s="11">
        <v>10</v>
      </c>
      <c r="E3" t="s">
        <v>24</v>
      </c>
      <c r="F3" t="s">
        <v>42</v>
      </c>
    </row>
    <row r="4">
      <c r="A4">
        <v>1</v>
      </c>
      <c r="B4" t="s">
        <v>58</v>
      </c>
      <c r="C4" t="s">
        <v>57</v>
      </c>
      <c r="D4" s="11">
        <v>1</v>
      </c>
      <c r="E4" t="s">
        <v>34</v>
      </c>
      <c r="F4" t="s">
        <v>45</v>
      </c>
    </row>
    <row r="5">
      <c r="A5">
        <v>1</v>
      </c>
      <c r="B5" t="s">
        <v>59</v>
      </c>
      <c r="C5" t="s">
        <v>57</v>
      </c>
      <c r="D5" s="11">
        <v>1</v>
      </c>
      <c r="E5" t="s">
        <v>34</v>
      </c>
      <c r="F5" t="s">
        <v>39</v>
      </c>
    </row>
    <row r="6">
      <c r="A6">
        <v>1</v>
      </c>
      <c r="B6" t="s">
        <v>60</v>
      </c>
      <c r="C6" t="s">
        <v>57</v>
      </c>
      <c r="D6" s="11">
        <v>0.1</v>
      </c>
      <c r="E6" t="s">
        <v>34</v>
      </c>
      <c r="F6" t="s">
        <v>48</v>
      </c>
    </row>
    <row r="7">
      <c r="A7">
        <v>1</v>
      </c>
      <c r="B7" t="s">
        <v>61</v>
      </c>
      <c r="C7" t="s">
        <v>57</v>
      </c>
      <c r="D7" s="11">
        <v>0.01</v>
      </c>
      <c r="E7" t="s">
        <v>34</v>
      </c>
      <c r="F7" t="s">
        <v>33</v>
      </c>
    </row>
    <row r="8">
      <c r="A8">
        <v>1</v>
      </c>
      <c r="B8" t="s">
        <v>62</v>
      </c>
      <c r="C8" t="s">
        <v>57</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69</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73</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2026-09-27T13:33:57Z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2026-09-27T13:33:57Z</dcterms:modified>
  <cp:revision>1</cp:revision>
</cp:coreProperties>
</file>