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<sst xmlns="http://schemas.openxmlformats.org/spreadsheetml/2006/main" count="74" uniqueCount="74">
  <si>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</si>
  <si>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</si>
  <si>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POMMES DE TERRE PURÉE</t>
  </si>
  <si>
    <t>Code</t>
  </si>
  <si>
    <t>GRO_CDC_181A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</si>
  <si>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</si>
  <si>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</si>
  <si>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</si>
  <si>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</si>
  <si>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</si>
  <si>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</si>
  <si>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</si>
  <si>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</si>
  <si>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</si>
  <si>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</si>
  <si>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</si>
  <si>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</si>
  <si>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</si>
  <si>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</si>
  <si>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</si>
  <si>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</si>
  <si>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</si>
  <si>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</si>
  <si>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</si>
  <si>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</si>
  <si>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</si>
  <si>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</si>
  <si>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</si>
  <si>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</si>
  <si>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</si>
  <si>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</si>
  <si>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RNM57224469</t>
  </si>
  <si>
    <t>LAIT UHT demi écrémé France outre 10 litres</t>
  </si>
  <si>
    <t>Produits laitiers et œufs</t>
  </si>
  <si>
    <t>lt</t>
  </si>
  <si>
    <t>BEU-DOUX</t>
  </si>
  <si>
    <t>Beurre doux 82% MG plaquette</t>
  </si>
  <si>
    <t>Beurres et margarines</t>
  </si>
  <si>
    <t>kg</t>
  </si>
  <si>
    <t>RNM26560123</t>
  </si>
  <si>
    <t>POMME DE TERRE basique div.var.cons France lavée cat.I 40-70mm sac 10kg</t>
  </si>
  <si>
    <t>Légumes</t>
  </si>
  <si>
    <t>SEL-GROS</t>
  </si>
  <si>
    <t>Gros sel de mer</t>
  </si>
  <si>
    <t>Sels et condiments de base</t>
  </si>
  <si>
    <t>SEL-FIN</t>
  </si>
  <si>
    <t>Sel fin de cuisine</t>
  </si>
  <si>
    <t>Total</t>
  </si>
  <si>
    <t>Niveau</t>
  </si>
  <si>
    <t>Composant</t>
  </si>
  <si>
    <t>Type</t>
  </si>
  <si>
    <t>Quantité (pour 100 pc)</t>
  </si>
  <si>
    <t>recette</t>
  </si>
  <si>
    <t>Garnitures et légumes collectivité</t>
  </si>
  <si>
    <t xml:space="preserve">    ↳ POMME DE TERRE basique div.var.cons France lavée cat.I 40-70mm sac 10kg</t>
  </si>
  <si>
    <t>matiere</t>
  </si>
  <si>
    <t xml:space="preserve">    ↳ LAIT UHT demi écrémé France outre 10 litres</t>
  </si>
  <si>
    <t xml:space="preserve">    ↳ Beurre doux 82% MG plaquette</t>
  </si>
  <si>
    <t xml:space="preserve">    ↳ Gros sel de mer</t>
  </si>
  <si>
    <t xml:space="preserve">    ↳ Sel fin de cuisine</t>
  </si>
  <si>
    <t>Recette</t>
  </si>
  <si>
    <t>#</t>
  </si>
  <si>
    <t>Verbe</t>
  </si>
  <si>
    <t>Étape</t>
  </si>
  <si>
    <t>Précision technique</t>
  </si>
  <si>
    <t>Durée</t>
  </si>
  <si>
    <t>Servir — Dresser à l'assiette la purée en dôme, à l'aide d'une petite louche à bec.</t>
  </si>
  <si>
    <t>Fiche technique — POMMES DE TERRE PURÉE</t>
  </si>
  <si>
    <t>POMMES DE TERRE PURÉE  GRO_CDC_181A</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</si>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</sst>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34.4906</v>
      </c>
    </row>
    <row r="12">
      <c r="A12" t="s" s="3">
        <v>16</v>
      </c>
      <c r="B12" s="4">
        <v>0.344906</v>
      </c>
    </row>
    <row r="13">
      <c r="A13"/>
      <c r="B13"/>
    </row>
    <row r="14">
      <c r="A14" t="s" s="5">
        <v>17</v>
      </c>
      <c r="B14" t="s" s="5">
        <v>14</v>
      </c>
    </row>
    <row r="15">
      <c r="A15" t="s" s="5">
        <v>18</v>
      </c>
      <c r="B15" s="6">
        <v>34.4906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8</v>
      </c>
      <c r="E7" s="11">
        <f>D7*$B$2</f>
        <v>8</v>
      </c>
      <c r="F7" t="s">
        <v>34</v>
      </c>
      <c r="G7" s="4">
        <f>E7*1.67</f>
        <v>13.36</v>
      </c>
    </row>
    <row r="8">
      <c r="A8" t="s">
        <v>35</v>
      </c>
      <c r="B8" t="s">
        <v>36</v>
      </c>
      <c r="C8" t="s">
        <v>37</v>
      </c>
      <c r="D8" s="9">
        <v>1</v>
      </c>
      <c r="E8" s="11">
        <f>D8*$B$2</f>
        <v>1</v>
      </c>
      <c r="F8" t="s">
        <v>38</v>
      </c>
      <c r="G8" s="4">
        <f>E8*5.2</f>
        <v>5.2</v>
      </c>
    </row>
    <row r="9">
      <c r="A9" t="s">
        <v>39</v>
      </c>
      <c r="B9" t="s">
        <v>40</v>
      </c>
      <c r="C9" t="s">
        <v>41</v>
      </c>
      <c r="D9" s="9">
        <v>45</v>
      </c>
      <c r="E9" s="11">
        <f>D9*$B$2</f>
        <v>45</v>
      </c>
      <c r="F9" t="s">
        <v>38</v>
      </c>
      <c r="G9" s="4">
        <f>E9*0.35</f>
        <v>15.75</v>
      </c>
    </row>
    <row r="10">
      <c r="A10" t="s">
        <v>42</v>
      </c>
      <c r="B10" t="s">
        <v>43</v>
      </c>
      <c r="C10" t="s">
        <v>44</v>
      </c>
      <c r="D10" s="9">
        <v>0.4</v>
      </c>
      <c r="E10" s="11">
        <f>D10*$B$2</f>
        <v>0.4</v>
      </c>
      <c r="F10" t="s">
        <v>38</v>
      </c>
      <c r="G10" s="4">
        <f>E10*0.42</f>
        <v>0.168</v>
      </c>
    </row>
    <row r="11">
      <c r="A11" t="s">
        <v>45</v>
      </c>
      <c r="B11" t="s">
        <v>46</v>
      </c>
      <c r="C11" t="s">
        <v>44</v>
      </c>
      <c r="D11" s="9">
        <v>0.036</v>
      </c>
      <c r="E11" s="11">
        <f>D11*$B$2</f>
        <v>0.036</v>
      </c>
      <c r="F11" t="s">
        <v>38</v>
      </c>
      <c r="G11" s="4">
        <f>E11*0.35</f>
        <v>0.0126</v>
      </c>
    </row>
    <row r="12">
      <c r="A12"/>
      <c r="B12"/>
      <c r="C12"/>
      <c r="D12"/>
      <c r="E12"/>
      <c r="F12" t="s" s="3">
        <v>47</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29</v>
      </c>
      <c r="F1" t="s" s="2">
        <v>5</v>
      </c>
    </row>
    <row r="2">
      <c r="A2">
        <v>0</v>
      </c>
      <c r="B2" t="s">
        <v>2</v>
      </c>
      <c r="C2" t="s">
        <v>52</v>
      </c>
      <c r="D2" s="11">
        <v>100</v>
      </c>
      <c r="E2" t="s">
        <v>24</v>
      </c>
      <c r="F2" t="s">
        <v>53</v>
      </c>
    </row>
    <row r="3">
      <c r="A3">
        <v>1</v>
      </c>
      <c r="B3" t="s">
        <v>54</v>
      </c>
      <c r="C3" t="s">
        <v>55</v>
      </c>
      <c r="D3" s="11">
        <v>45</v>
      </c>
      <c r="E3" t="s">
        <v>38</v>
      </c>
      <c r="F3" t="s">
        <v>41</v>
      </c>
    </row>
    <row r="4">
      <c r="A4">
        <v>1</v>
      </c>
      <c r="B4" t="s">
        <v>56</v>
      </c>
      <c r="C4" t="s">
        <v>55</v>
      </c>
      <c r="D4" s="11">
        <v>8</v>
      </c>
      <c r="E4" t="s">
        <v>34</v>
      </c>
      <c r="F4" t="s">
        <v>33</v>
      </c>
    </row>
    <row r="5">
      <c r="A5">
        <v>1</v>
      </c>
      <c r="B5" t="s">
        <v>57</v>
      </c>
      <c r="C5" t="s">
        <v>55</v>
      </c>
      <c r="D5" s="11">
        <v>1</v>
      </c>
      <c r="E5" t="s">
        <v>38</v>
      </c>
      <c r="F5" t="s">
        <v>37</v>
      </c>
    </row>
    <row r="6">
      <c r="A6">
        <v>1</v>
      </c>
      <c r="B6" t="s">
        <v>58</v>
      </c>
      <c r="C6" t="s">
        <v>55</v>
      </c>
      <c r="D6" s="11">
        <v>0.4</v>
      </c>
      <c r="E6" t="s">
        <v>38</v>
      </c>
      <c r="F6" t="s">
        <v>44</v>
      </c>
    </row>
    <row r="7">
      <c r="A7">
        <v>1</v>
      </c>
      <c r="B7" t="s">
        <v>59</v>
      </c>
      <c r="C7" t="s">
        <v>55</v>
      </c>
      <c r="D7" s="11">
        <v>0.036</v>
      </c>
      <c r="E7" t="s">
        <v>38</v>
      </c>
      <c r="F7"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60</v>
      </c>
      <c r="B1" t="s" s="2">
        <v>61</v>
      </c>
      <c r="C1" t="s" s="2">
        <v>62</v>
      </c>
      <c r="D1" t="s" s="2">
        <v>63</v>
      </c>
      <c r="E1" t="s" s="2">
        <v>64</v>
      </c>
      <c r="F1" t="s" s="2">
        <v>65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Éplucher les pommes de terre. Couper les pommes de terre en gros quartiers. Laver et désinfecter les pommes de terre. Couper le beurre en parcelles. Réserver au froid en attente d'utilisation.</t>
        </is>
      </c>
      <c r="E3" t="s" s="13"/>
      <c r="F3"/>
    </row>
    <row r="4">
      <c r="A4" t="s">
        <v>2</v>
      </c>
      <c r="B4">
        <v>3</v>
      </c>
      <c r="C4"/>
      <c r="D4" t="inlineStr" s="13">
        <is>
          <t>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t>
        </is>
      </c>
      <c r="E4" t="s" s="13"/>
      <c r="F4"/>
    </row>
    <row r="5">
      <c r="A5" t="s">
        <v>2</v>
      </c>
      <c r="B5">
        <v>4</v>
      </c>
      <c r="C5"/>
      <c r="D5" t="s" s="13">
        <v>66</v>
      </c>
      <c r="E5" t="s" s="13"/>
      <c r="F5"/>
    </row>
    <row r="6">
      <c r="A6" t="s">
        <v>2</v>
      </c>
      <c r="B6">
        <v>5</v>
      </c>
      <c r="C6"/>
      <c r="D6" t="inlineStr" s="13">
        <is>
          <t>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67</v>
      </c>
      <c r="B1"/>
      <c r="C1"/>
      <c r="D1"/>
    </row>
    <row r="2">
      <c r="A2" t="str" s="14">
        <f>"GRO_CDC_181A · GRO.GARNITUR · référence : "&amp;Besoins!B3&amp;" "&amp;Besoins!C3&amp;" · multiplicateur réglable sur la feuille ""Besoins"""</f>
        <v>GRO_CDC_181A · GRO.GARNITUR · référence : 100 pc · multiplicateur réglable sur la feuille </v>
      </c>
      <c r="B2"/>
      <c r="C2"/>
      <c r="D2"/>
    </row>
    <row r="3">
      <c r="A3"/>
      <c r="B3"/>
      <c r="C3"/>
      <c r="D3"/>
    </row>
    <row r="4">
      <c r="A4" t="s" s="15">
        <v>68</v>
      </c>
      <c r="B4"/>
      <c r="C4"/>
      <c r="D4"/>
    </row>
    <row r="5">
      <c r="A5" t="s" s="16">
        <v>69</v>
      </c>
      <c r="B5" t="str" s="13">
        <f>Procedure!D2</f>
        <v>Mise en place du poste de travail — Vérifier les D.L.C., peser les denrées, sélectionner le matériel nécessaire. Laver et désinfecter le matériel et le poste de travail en suivant les protocoles.</v>
      </c>
      <c r="C5"/>
      <c r="D5"/>
    </row>
    <row r="6">
      <c r="A6" t="s" s="16">
        <v>70</v>
      </c>
      <c r="B6" t="str" s="13">
        <f>Procedure!D3</f>
        <v>Préparations préliminaires — Éplucher les pommes de terre. Couper les pommes de terre en gros quartiers. Laver et désinfecter les pommes de terre. Couper le beurre en parcelles. Réserver au froid en attente d'utilisation.</v>
      </c>
      <c r="C6"/>
      <c r="D6"/>
    </row>
    <row r="7">
      <c r="A7"/>
      <c r="B7" t="str">
        <f>Besoins!B9</f>
        <v>POMME DE TERRE basique div.var.cons France lavée cat.I 40-70mm sac 10kg</v>
      </c>
      <c r="C7" s="11">
        <f>Besoins!E9</f>
        <v>45</v>
      </c>
      <c r="D7" t="str">
        <f>Besoins!F9</f>
        <v>kg</v>
      </c>
    </row>
    <row r="8">
      <c r="A8"/>
      <c r="B8" t="str">
        <f>Besoins!B8</f>
        <v>Beurre doux 82% MG plaquette</v>
      </c>
      <c r="C8" s="11">
        <f>Besoins!E8</f>
        <v>1</v>
      </c>
      <c r="D8" t="str">
        <f>Besoins!F8</f>
        <v>kg</v>
      </c>
    </row>
    <row r="9">
      <c r="A9" t="s" s="16">
        <v>71</v>
      </c>
      <c r="B9" t="str" s="13">
        <f>Procedure!D4</f>
        <v>Préparer la cuisson des pommes de terre — Dans une marmite ou dans un grand bain-marie, couvrir les pommes de terre d'eau froide. Porter à ébullition. Saler avec le gros sel. Écumer l'eau de cuisson. Laisser cuire. Vérifier la cuisson des pommes de terre. La pomme de terre doit pouvoir s'écraser facilement. Au terme de la cuisson, égoutter l'eau de cuisson par la bonde robinet. Ajouter aux pommes de terre cuites, le beurre et le lait. Réduire en purée les pommes de terre à l'aide d'un grand fouet ou bien au mixeur à purée. Réduire simplement la pomme de terre en purée sans la travailler. La purée doit avoir une consistance souple. ⚠️☢️ ATTENTION : LES POMMES DE TERRE ONT CUIT À L'EAU SALÉE (GROS SEL) — GOÛTER AVANT DE SALER ⚠️☢️ Rectifier l'assaisonnement. Respecter la procédure de fin de cuisson. Débarrasser la purée dans 4 bacs GN 1/1 H 250. Lisser la surface de la purée à l'aide d'une corne ou d'une spatule. Verser une pellicule de lait sur la surface pour éviter le dessèchement. Couvrir. Stocker en armoire chaude et maintenir à + 63 °C en attente de consommation.</v>
      </c>
      <c r="C9"/>
      <c r="D9"/>
    </row>
    <row r="10">
      <c r="A10"/>
      <c r="B10" t="str">
        <f>Besoins!B7</f>
        <v>LAIT UHT demi écrémé France outre 10 litres</v>
      </c>
      <c r="C10" s="11">
        <f>Besoins!E7</f>
        <v>8</v>
      </c>
      <c r="D10" t="str">
        <f>Besoins!F7</f>
        <v>lt</v>
      </c>
    </row>
    <row r="11">
      <c r="A11"/>
      <c r="B11" t="str">
        <f>Besoins!B10</f>
        <v>Gros sel de mer</v>
      </c>
      <c r="C11" s="11">
        <f>Besoins!E10</f>
        <v>0.4</v>
      </c>
      <c r="D11" t="str">
        <f>Besoins!F10</f>
        <v>kg</v>
      </c>
    </row>
    <row r="12">
      <c r="A12"/>
      <c r="B12" t="str">
        <f>Besoins!B11</f>
        <v>Sel fin de cuisine</v>
      </c>
      <c r="C12" s="11">
        <f>Besoins!E11</f>
        <v>0.036</v>
      </c>
      <c r="D12" t="str">
        <f>Besoins!F11</f>
        <v>kg</v>
      </c>
    </row>
    <row r="13">
      <c r="A13" t="s" s="16">
        <v>72</v>
      </c>
      <c r="B13" t="str" s="13">
        <f>Procedure!D5</f>
        <v>Servir — Dresser à l'assiette la purée en dôme, à l'aide d'une petite louche à bec.</v>
      </c>
      <c r="C13"/>
      <c r="D13"/>
    </row>
    <row r="14">
      <c r="A14" t="s" s="16">
        <v>73</v>
      </c>
      <c r="B14" t="str" s="13">
        <f>Procedure!D6</f>
        <v>Suggestions — Variantes : Purée mousseline : ajouter 2 litres de crème fraîche fouettée. Purée à la saveur de vanille : lors de la cuisson des pommes de terre, ajouter à l'eau de cuisson des gousses de vanille. Purée Mont-Dore : lier la purée de pomme de terre avec 1 litre de jaune d'œufs pasteurisés. Dresser dans des bacs GN 1/1 H 65 beurrés. Saupoudrer avec de l'emmental râpé. Beurrer la surface avec quelques parcelles de beurre. Gratiner au four en chaleur sèche à + 175 °C.</v>
      </c>
      <c r="C14"/>
      <c r="D14"/>
    </row>
    <row r="15">
      <c r="A15"/>
      <c r="B15"/>
      <c r="C15"/>
      <c r="D15"/>
    </row>
    <row r="16">
      <c r="A16" t="s" s="17">
        <v>21</v>
      </c>
      <c r="B16"/>
      <c r="C16"/>
      <c r="D16"/>
    </row>
  </sheetData>
  <sheetProtection sheet="1" formatRows="0" formatColumns="0"/>
  <mergeCells count="9">
    <mergeCell ref="A1:D1"/>
    <mergeCell ref="A2:D2"/>
    <mergeCell ref="A4:D4"/>
    <mergeCell ref="B5:D5"/>
    <mergeCell ref="B6:D6"/>
    <mergeCell ref="B9:D9"/>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2026-09-27T15:28:37Z</dcterms:created>
  <dc:title>POMMES DE TERRE PURÉE</dc:title>
  <dc:subject/>
  <dc:creator>CUIS.web</dc:creator>
  <cp:lastModifiedBy/>
  <cp:keywords/>
  <dc:description>Export automatique — moteur récursif d'origine : Bernard Vandendaele</dc:description>
  <cp:category/>
  <dc:language>en-US</dc:language>
  <dcterms:modified xsi:type="dcterms:W3CDTF">2026-09-27T15:28:37Z</dcterms:modified>
  <cp:revision>1</cp:revision>
</cp:coreProperties>
</file>