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VÉS DE COLIN PROVENÇAL" sheetId="1" r:id="rId1"/>
  </sheets>
</workbook>
</file>

<file path=xl/sharedStrings.xml><?xml version="1.0" encoding="utf-8"?>
<sst xmlns="http://schemas.openxmlformats.org/spreadsheetml/2006/main" count="29" uniqueCount="29">
  <si>
    <t>PAVÉS DE COLIN PROVENÇAL</t>
  </si>
  <si>
    <t>Annotations</t>
  </si>
  <si>
    <t>Quantité souhaitée</t>
  </si>
  <si>
    <t>pc</t>
  </si>
  <si>
    <t>référence : 100 pc</t>
  </si>
  <si>
    <t>PAVÉS DE COLIN PROVENÇAL  GRO_CDC_073</t>
  </si>
  <si>
    <t>Ingrédients</t>
  </si>
  <si>
    <t xml:space="preserve">    Dos de colin d'Alaska</t>
  </si>
  <si>
    <t>kg</t>
  </si>
  <si>
    <t xml:space="preserve">    Vin blanc sec de cuisson</t>
  </si>
  <si>
    <t>lt</t>
  </si>
  <si>
    <t xml:space="preserve">    Oignons émincés surgelés</t>
  </si>
  <si>
    <t xml:space="preserve">    Tomates en dés surgelées IQF</t>
  </si>
  <si>
    <t xml:space="preserve">    Échalotte hachée IQF</t>
  </si>
  <si>
    <t xml:space="preserve">    Ail haché IQF</t>
  </si>
  <si>
    <t xml:space="preserve">    Bulbes de fenouil frais</t>
  </si>
  <si>
    <t xml:space="preserve">    Olives noires dénoyautées bocal</t>
  </si>
  <si>
    <t xml:space="preserve">    Fleur de thym dehydratee</t>
  </si>
  <si>
    <t xml:space="preserve">    Beurre doux 82% MG plaquette</t>
  </si>
  <si>
    <t xml:space="preserve">    Huile d'olive vierge extra</t>
  </si>
  <si>
    <t xml:space="preserve">    Farine de blé T55</t>
  </si>
  <si>
    <t xml:space="preserve">    Sel fin de cuisine</t>
  </si>
  <si>
    <t xml:space="preserve">    Poivre noir moulu</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</si>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</sst>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B2*0.02</f>
        <v>2</v>
      </c>
      <c r="D7" t="s">
        <v>10</v>
      </c>
      <c r="E7" t="s" s="8"/>
    </row>
    <row r="8">
      <c r="A8"/>
      <c r="B8" t="s">
        <v>11</v>
      </c>
      <c r="C8" s="10">
        <f>B2*0.05</f>
        <v>5</v>
      </c>
      <c r="D8" t="s">
        <v>8</v>
      </c>
      <c r="E8" t="s" s="8"/>
    </row>
    <row r="9">
      <c r="A9"/>
      <c r="B9" t="s">
        <v>12</v>
      </c>
      <c r="C9" s="10">
        <f>B2*0.15</f>
        <v>15</v>
      </c>
      <c r="D9" t="s">
        <v>8</v>
      </c>
      <c r="E9" t="s" s="8"/>
    </row>
    <row r="10">
      <c r="A10"/>
      <c r="B10" t="s">
        <v>13</v>
      </c>
      <c r="C10" s="10">
        <f>B2*0.01</f>
        <v>1</v>
      </c>
      <c r="D10" t="s">
        <v>8</v>
      </c>
      <c r="E10" t="s" s="8"/>
    </row>
    <row r="11">
      <c r="A11"/>
      <c r="B11" t="s">
        <v>14</v>
      </c>
      <c r="C11" s="10">
        <f>B2*0.0025</f>
        <v>0.25</v>
      </c>
      <c r="D11" t="s">
        <v>8</v>
      </c>
      <c r="E11" t="s" s="8"/>
    </row>
    <row r="12">
      <c r="A12"/>
      <c r="B12" t="s">
        <v>15</v>
      </c>
      <c r="C12" s="10">
        <f>B2*0.01</f>
        <v>1</v>
      </c>
      <c r="D12" t="s">
        <v>3</v>
      </c>
      <c r="E12" t="s" s="8"/>
    </row>
    <row r="13">
      <c r="A13"/>
      <c r="B13" t="s">
        <v>16</v>
      </c>
      <c r="C13" s="10">
        <f>B2*0.0075</f>
        <v>0.75</v>
      </c>
      <c r="D13" t="s">
        <v>8</v>
      </c>
      <c r="E13" t="s" s="8"/>
    </row>
    <row r="14">
      <c r="A14"/>
      <c r="B14" t="s">
        <v>17</v>
      </c>
      <c r="C14" s="10">
        <f>B2*0.0003</f>
        <v>0.03</v>
      </c>
      <c r="D14" t="s">
        <v>8</v>
      </c>
      <c r="E14" t="s" s="8"/>
    </row>
    <row r="15">
      <c r="A15"/>
      <c r="B15" t="s">
        <v>18</v>
      </c>
      <c r="C15" s="10">
        <f>B2*0.0025</f>
        <v>0.25</v>
      </c>
      <c r="D15" t="s">
        <v>8</v>
      </c>
      <c r="E15" t="s" s="8"/>
    </row>
    <row r="16">
      <c r="A16"/>
      <c r="B16" t="s">
        <v>19</v>
      </c>
      <c r="C16" s="10">
        <f>B2*0.02</f>
        <v>2</v>
      </c>
      <c r="D16" t="s">
        <v>10</v>
      </c>
      <c r="E16" t="s" s="8"/>
    </row>
    <row r="17">
      <c r="A17"/>
      <c r="B17" t="s">
        <v>20</v>
      </c>
      <c r="C17" s="10">
        <f>B2*0.01</f>
        <v>1</v>
      </c>
      <c r="D17" t="s">
        <v>8</v>
      </c>
      <c r="E17" t="s" s="8"/>
    </row>
    <row r="18">
      <c r="A18"/>
      <c r="B18" t="s">
        <v>21</v>
      </c>
      <c r="C18" s="10">
        <f>B2*0.00073</f>
        <v>0.073</v>
      </c>
      <c r="D18" t="s">
        <v>8</v>
      </c>
      <c r="E18" t="s" s="8"/>
    </row>
    <row r="19">
      <c r="A19"/>
      <c r="B19" t="s">
        <v>22</v>
      </c>
      <c r="C19" s="10">
        <f>B2*0.00007</f>
        <v>0.007</v>
      </c>
      <c r="D19" t="s">
        <v>8</v>
      </c>
      <c r="E19" t="s" s="8"/>
    </row>
    <row r="20">
      <c r="A20"/>
      <c r="B20"/>
      <c r="C20"/>
      <c r="D20"/>
      <c r="E20" t="s" s="8"/>
    </row>
    <row r="21">
      <c r="A21" t="s" s="11">
        <v>23</v>
      </c>
      <c r="B21" t="inlineStr" s="12">
        <is>
          <t>Mise en place du poste de travail — Vérifiez les DLC, pesez les denrées, sélectionnez le matériel nécessaire. Désinfectez le matériel et le poste de travail suivant les protocoles.</t>
        </is>
      </c>
      <c r="C21"/>
      <c r="D21"/>
      <c r="E21" t="s" s="8"/>
    </row>
    <row r="22">
      <c r="A22" t="s" s="11">
        <v>24</v>
      </c>
      <c r="B22" t="inlineStr" s="12">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C22"/>
      <c r="D22"/>
      <c r="E22" t="s" s="8"/>
    </row>
    <row r="23">
      <c r="A23"/>
      <c r="B23" t="s">
        <v>7</v>
      </c>
      <c r="C23" s="10">
        <f>B2*0.14</f>
        <v>14</v>
      </c>
      <c r="D23" t="s">
        <v>8</v>
      </c>
      <c r="E23" t="s" s="8"/>
    </row>
    <row r="24">
      <c r="A24"/>
      <c r="B24" t="s">
        <v>16</v>
      </c>
      <c r="C24" s="10">
        <f>B2*0.0075</f>
        <v>0.75</v>
      </c>
      <c r="D24" t="s">
        <v>8</v>
      </c>
      <c r="E24" t="s" s="8"/>
    </row>
    <row r="25">
      <c r="A25" t="s" s="11">
        <v>25</v>
      </c>
      <c r="B25" t="inlineStr" s="12">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C25"/>
      <c r="D25"/>
      <c r="E25" t="s" s="8"/>
    </row>
    <row r="26">
      <c r="A26"/>
      <c r="B26" t="s">
        <v>9</v>
      </c>
      <c r="C26" s="10">
        <f>B2*0.02</f>
        <v>2</v>
      </c>
      <c r="D26" t="s">
        <v>10</v>
      </c>
      <c r="E26" t="s" s="8"/>
    </row>
    <row r="27">
      <c r="A27"/>
      <c r="B27" t="s">
        <v>12</v>
      </c>
      <c r="C27" s="10">
        <f>B2*0.15</f>
        <v>15</v>
      </c>
      <c r="D27" t="s">
        <v>8</v>
      </c>
      <c r="E27" t="s" s="8"/>
    </row>
    <row r="28">
      <c r="A28"/>
      <c r="B28" t="s">
        <v>13</v>
      </c>
      <c r="C28" s="10">
        <f>B2*0.01</f>
        <v>1</v>
      </c>
      <c r="D28" t="s">
        <v>8</v>
      </c>
      <c r="E28" t="s" s="8"/>
    </row>
    <row r="29">
      <c r="A29"/>
      <c r="B29" t="s">
        <v>15</v>
      </c>
      <c r="C29" s="10">
        <f>B2*0.01</f>
        <v>1</v>
      </c>
      <c r="D29" t="s">
        <v>3</v>
      </c>
      <c r="E29" t="s" s="8"/>
    </row>
    <row r="30">
      <c r="A30"/>
      <c r="B30" t="s">
        <v>17</v>
      </c>
      <c r="C30" s="10">
        <f>B2*0.0003</f>
        <v>0.03</v>
      </c>
      <c r="D30" t="s">
        <v>8</v>
      </c>
      <c r="E30" t="s" s="8"/>
    </row>
    <row r="31">
      <c r="A31"/>
      <c r="B31" t="s">
        <v>18</v>
      </c>
      <c r="C31" s="10">
        <f>B2*0.0025</f>
        <v>0.25</v>
      </c>
      <c r="D31" t="s">
        <v>8</v>
      </c>
      <c r="E31" t="s" s="8"/>
    </row>
    <row r="32">
      <c r="A32"/>
      <c r="B32" t="s">
        <v>21</v>
      </c>
      <c r="C32" s="10">
        <f>B2*0.00073</f>
        <v>0.073</v>
      </c>
      <c r="D32" t="s">
        <v>8</v>
      </c>
      <c r="E32" t="s" s="8"/>
    </row>
    <row r="33">
      <c r="A33"/>
      <c r="B33" t="s">
        <v>22</v>
      </c>
      <c r="C33" s="10">
        <f>B2*0.00007</f>
        <v>0.007</v>
      </c>
      <c r="D33" t="s">
        <v>8</v>
      </c>
      <c r="E33" t="s" s="8"/>
    </row>
    <row r="34">
      <c r="A34" t="s" s="11">
        <v>26</v>
      </c>
      <c r="B34" t="inlineStr" s="12">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C34"/>
      <c r="D34"/>
      <c r="E34" t="s" s="8"/>
    </row>
    <row r="35">
      <c r="A35"/>
      <c r="B35" t="s">
        <v>9</v>
      </c>
      <c r="C35" s="10">
        <f>B2*0.02</f>
        <v>2</v>
      </c>
      <c r="D35" t="s">
        <v>10</v>
      </c>
      <c r="E35" t="s" s="8"/>
    </row>
    <row r="36">
      <c r="A36"/>
      <c r="B36" t="s">
        <v>11</v>
      </c>
      <c r="C36" s="10">
        <f>B2*0.05</f>
        <v>5</v>
      </c>
      <c r="D36" t="s">
        <v>8</v>
      </c>
      <c r="E36" t="s" s="8"/>
    </row>
    <row r="37">
      <c r="A37" t="s" s="11">
        <v>27</v>
      </c>
      <c r="B37" t="inlineStr" s="12">
        <is>
          <t>Dresser et servir — Dressez le poisson sur la tombée d'oignon. Accompagnez de riz pilaf, de pommes anglaise, d'épinards braisés, de gratin de légumes divers, etc.</t>
        </is>
      </c>
      <c r="C37"/>
      <c r="D37"/>
      <c r="E37" t="s" s="8"/>
    </row>
    <row r="38">
      <c r="A38" t="s" s="13">
        <v>28</v>
      </c>
      <c r="B38"/>
      <c r="C38"/>
      <c r="D38"/>
      <c r="E38" t="s" s="8"/>
    </row>
  </sheetData>
  <sheetProtection sheet="1" formatRows="0" formatColumns="0"/>
  <mergeCells count="8">
    <mergeCell ref="A1:D1"/>
    <mergeCell ref="A4:D4"/>
    <mergeCell ref="B21:D21"/>
    <mergeCell ref="B22:D22"/>
    <mergeCell ref="B25:D25"/>
    <mergeCell ref="B34:D34"/>
    <mergeCell ref="B37:D37"/>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2026-09-15T22:19:03Z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2026-09-15T22:19:03Z</dcterms:modified>
  <cp:revision>1</cp:revision>
</cp:coreProperties>
</file>