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<sst xmlns="http://schemas.openxmlformats.org/spreadsheetml/2006/main" count="123" uniqueCount="123">
  <si>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</si>
  <si>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</si>
  <si>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AURORE — VELOUTÉ (VOLAILLE)</t>
  </si>
  <si>
    <t>Code</t>
  </si>
  <si>
    <t>GRO_CDC_206AuVo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</si>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</sst>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14.9405</v>
      </c>
    </row>
    <row r="12">
      <c r="A12" t="s" s="3">
        <v>16</v>
      </c>
      <c r="B12" s="4">
        <v>0.149405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 s="12">
        <v>42</v>
      </c>
      <c r="B10" t="s">
        <v>43</v>
      </c>
      <c r="C10" t="s">
        <v>44</v>
      </c>
      <c r="D10" s="9">
        <v>0.325</v>
      </c>
      <c r="E10" s="11">
        <f>D10*$B$2</f>
        <v>0.325</v>
      </c>
      <c r="F10" t="s">
        <v>24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38</v>
      </c>
      <c r="G11" s="4">
        <f>E11*20</f>
        <v>0.04</v>
      </c>
    </row>
    <row r="12">
      <c r="A12" t="s">
        <v>48</v>
      </c>
      <c r="B12" t="s">
        <v>49</v>
      </c>
      <c r="C12" t="s">
        <v>47</v>
      </c>
      <c r="D12" s="9">
        <v>0.002</v>
      </c>
      <c r="E12" s="11">
        <f>D12*$B$2</f>
        <v>0.002</v>
      </c>
      <c r="F12" t="s">
        <v>38</v>
      </c>
      <c r="G12" s="4">
        <f>E12*9.8</f>
        <v>0.0196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38</v>
      </c>
      <c r="G13" s="4">
        <f>E13*14.8</f>
        <v>0.0888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38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38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38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38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38</v>
      </c>
      <c r="F9" t="s">
        <v>47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38</v>
      </c>
      <c r="F10" t="s">
        <v>47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38</v>
      </c>
      <c r="F11" t="s">
        <v>47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38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38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38</v>
      </c>
      <c r="F14" t="s">
        <v>44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38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0.6</v>
      </c>
      <c r="E17" t="s">
        <v>38</v>
      </c>
      <c r="F1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11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11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11">
        <f>Besoins!E11</f>
        <v>0.002</v>
      </c>
      <c r="D17" t="str">
        <f>Besoins!F11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11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11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11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11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11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11">
        <f>Besoins!E10</f>
        <v>0.325</v>
      </c>
      <c r="D31" t="str">
        <f>Besoins!F10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11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11">
        <f>Besoins!E10</f>
        <v>0.325</v>
      </c>
      <c r="D34" t="str">
        <f>Besoins!F10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2026-09-15T21:34:25Z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2026-09-15T21:34:25Z</dcterms:modified>
  <cp:revision>1</cp:revision>
</cp:coreProperties>
</file>