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<sst xmlns="http://schemas.openxmlformats.org/spreadsheetml/2006/main" count="71" uniqueCount="71">
  <si>
    <t>Fiche technique</t>
  </si>
  <si>
    <t>Nom</t>
  </si>
  <si>
    <t>BEURRE FONDU</t>
  </si>
  <si>
    <t>Code</t>
  </si>
  <si>
    <t>GRO_CDC_207B</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</si>
  <si>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</si>
  <si>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</si>
  <si>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</si>
  <si>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</si>
  <si>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</si>
  <si>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</si>
  <si>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</si>
  <si>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</si>
  <si>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</si>
  <si>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</si>
  <si>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</si>
  <si>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</si>
  <si>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</si>
  <si>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</si>
  <si>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</si>
  <si>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</si>
  <si>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</si>
  <si>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</si>
  <si>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</si>
  <si>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</si>
  <si>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</si>
  <si>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</si>
  <si>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</si>
  <si>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</si>
  <si>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</si>
  <si>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</si>
  <si>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</si>
  <si>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</si>
  <si>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</si>
  <si>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</si>
  <si>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EPI-PIMENT-CAYE</t>
  </si>
  <si>
    <t>Piment de Cayenne</t>
  </si>
  <si>
    <t>Épices en poudre et graines</t>
  </si>
  <si>
    <t>kg</t>
  </si>
  <si>
    <t>EPI-POIVRE-BLAN</t>
  </si>
  <si>
    <t>Poivre blanc moulu</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</si>
  <si>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</si>
  <si>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</si>
  <si>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</si>
  <si>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</si>
  <si>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</si>
  <si>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</si>
  <si>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</si>
  <si>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</si>
  <si>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</si>
  <si>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</si>
  <si>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</si>
  <si>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</si>
  <si>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</si>
  <si>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EAU</t>
  </si>
  <si>
    <t>matiere</t>
  </si>
  <si>
    <t xml:space="preserve">    ↳ Sel fin de cuisine</t>
  </si>
  <si>
    <t xml:space="preserve">    ↳ Poivre blanc moulu</t>
  </si>
  <si>
    <t xml:space="preserve">    ↳ Piment de Cayenne</t>
  </si>
  <si>
    <t xml:space="preserve">    ↳ Beurre doux 82% MG plaquette</t>
  </si>
  <si>
    <t>Recette</t>
  </si>
  <si>
    <t>#</t>
  </si>
  <si>
    <t>Verbe</t>
  </si>
  <si>
    <t>Étape</t>
  </si>
  <si>
    <t>Précision technique</t>
  </si>
  <si>
    <t>Durée</t>
  </si>
  <si>
    <t>Fiche technique — BEURRE FONDU</t>
  </si>
  <si>
    <t>BEURRE FONDU  GRO_CDC_207B</t>
  </si>
  <si>
    <t>1.</t>
  </si>
  <si>
    <t>2.</t>
  </si>
  <si>
    <t>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</si>
</sst>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23.6749</v>
      </c>
    </row>
    <row r="12">
      <c r="A12" t="s" s="3">
        <v>16</v>
      </c>
      <c r="B12" s="4">
        <v>0.236749</v>
      </c>
    </row>
    <row r="13">
      <c r="A13"/>
      <c r="B13"/>
    </row>
    <row r="14">
      <c r="A14" t="s" s="5">
        <v>17</v>
      </c>
      <c r="B14" t="s" s="5">
        <v>14</v>
      </c>
    </row>
    <row r="15">
      <c r="A15" t="s" s="5">
        <v>18</v>
      </c>
      <c r="B15" s="6">
        <v>23.6749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v>
      </c>
      <c r="E7" s="11">
        <f>D7*$B$2</f>
        <v>2</v>
      </c>
      <c r="F7" t="s">
        <v>34</v>
      </c>
      <c r="G7" s="4">
        <f>E7*0.003</f>
        <v>0.006</v>
      </c>
    </row>
    <row r="8">
      <c r="A8" t="s">
        <v>35</v>
      </c>
      <c r="B8" t="s">
        <v>36</v>
      </c>
      <c r="C8" t="s">
        <v>37</v>
      </c>
      <c r="D8" s="9">
        <v>0.003</v>
      </c>
      <c r="E8" s="11">
        <f>D8*$B$2</f>
        <v>0.003</v>
      </c>
      <c r="F8" t="s">
        <v>38</v>
      </c>
      <c r="G8" s="4">
        <f>E8*9.8</f>
        <v>0.0294</v>
      </c>
    </row>
    <row r="9">
      <c r="A9" t="s">
        <v>39</v>
      </c>
      <c r="B9" t="s">
        <v>40</v>
      </c>
      <c r="C9" t="s">
        <v>37</v>
      </c>
      <c r="D9" s="9">
        <v>0.015</v>
      </c>
      <c r="E9" s="11">
        <f>D9*$B$2</f>
        <v>0.015</v>
      </c>
      <c r="F9" t="s">
        <v>38</v>
      </c>
      <c r="G9" s="4">
        <f>E9*14.8</f>
        <v>0.222</v>
      </c>
    </row>
    <row r="10">
      <c r="A10" t="s">
        <v>41</v>
      </c>
      <c r="B10" t="s">
        <v>42</v>
      </c>
      <c r="C10" t="s">
        <v>43</v>
      </c>
      <c r="D10" s="9">
        <v>4.5</v>
      </c>
      <c r="E10" s="11">
        <f>D10*$B$2</f>
        <v>4.5</v>
      </c>
      <c r="F10" t="s">
        <v>38</v>
      </c>
      <c r="G10" s="4">
        <f>E10*5.2</f>
        <v>23.4</v>
      </c>
    </row>
    <row r="11">
      <c r="A11" t="s">
        <v>44</v>
      </c>
      <c r="B11" t="s">
        <v>45</v>
      </c>
      <c r="C11" t="s">
        <v>46</v>
      </c>
      <c r="D11" s="9">
        <v>0.05</v>
      </c>
      <c r="E11" s="11">
        <f>D11*$B$2</f>
        <v>0.05</v>
      </c>
      <c r="F11" t="s">
        <v>38</v>
      </c>
      <c r="G11" s="4">
        <f>E11*0.35</f>
        <v>0.0175</v>
      </c>
    </row>
    <row r="12">
      <c r="A12"/>
      <c r="B12"/>
      <c r="C12"/>
      <c r="D12"/>
      <c r="E12"/>
      <c r="F12" t="s" s="3">
        <v>47</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48</v>
      </c>
      <c r="B1" t="s" s="2">
        <v>49</v>
      </c>
      <c r="C1" t="s" s="2">
        <v>50</v>
      </c>
      <c r="D1" t="s" s="2">
        <v>51</v>
      </c>
      <c r="E1" t="s" s="2">
        <v>29</v>
      </c>
      <c r="F1" t="s" s="2">
        <v>5</v>
      </c>
    </row>
    <row r="2">
      <c r="A2">
        <v>0</v>
      </c>
      <c r="B2" t="s">
        <v>2</v>
      </c>
      <c r="C2" t="s">
        <v>52</v>
      </c>
      <c r="D2" s="11">
        <v>100</v>
      </c>
      <c r="E2" t="s">
        <v>24</v>
      </c>
      <c r="F2" t="s">
        <v>53</v>
      </c>
    </row>
    <row r="3">
      <c r="A3">
        <v>1</v>
      </c>
      <c r="B3" t="s">
        <v>54</v>
      </c>
      <c r="C3" t="s">
        <v>55</v>
      </c>
      <c r="D3" s="11">
        <v>2</v>
      </c>
      <c r="E3" t="s">
        <v>34</v>
      </c>
      <c r="F3" t="s">
        <v>33</v>
      </c>
    </row>
    <row r="4">
      <c r="A4">
        <v>1</v>
      </c>
      <c r="B4" t="s">
        <v>56</v>
      </c>
      <c r="C4" t="s">
        <v>55</v>
      </c>
      <c r="D4" s="11">
        <v>0.05</v>
      </c>
      <c r="E4" t="s">
        <v>38</v>
      </c>
      <c r="F4" t="s">
        <v>46</v>
      </c>
    </row>
    <row r="5">
      <c r="A5">
        <v>1</v>
      </c>
      <c r="B5" t="s">
        <v>57</v>
      </c>
      <c r="C5" t="s">
        <v>55</v>
      </c>
      <c r="D5" s="11">
        <v>0.015</v>
      </c>
      <c r="E5" t="s">
        <v>38</v>
      </c>
      <c r="F5" t="s">
        <v>37</v>
      </c>
    </row>
    <row r="6">
      <c r="A6">
        <v>1</v>
      </c>
      <c r="B6" t="s">
        <v>58</v>
      </c>
      <c r="C6" t="s">
        <v>55</v>
      </c>
      <c r="D6" s="11">
        <v>0.003</v>
      </c>
      <c r="E6" t="s">
        <v>38</v>
      </c>
      <c r="F6" t="s">
        <v>37</v>
      </c>
    </row>
    <row r="7">
      <c r="A7">
        <v>1</v>
      </c>
      <c r="B7" t="s">
        <v>59</v>
      </c>
      <c r="C7" t="s">
        <v>55</v>
      </c>
      <c r="D7" s="11">
        <v>4.5</v>
      </c>
      <c r="E7" t="s">
        <v>38</v>
      </c>
      <c r="F7"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Réduction pour le beurre fondu — Dans la cuve du batteur, mettre l'eau, le jus de citron, le sel fin, le poivre blanc et le poivre de Cayenne. Porter à ébullition tous les éléments dans la cuve du batteur.</t>
        </is>
      </c>
      <c r="E3" t="s" s="14"/>
      <c r="F3"/>
    </row>
    <row r="4">
      <c r="A4" t="s">
        <v>2</v>
      </c>
      <c r="B4">
        <v>3</v>
      </c>
      <c r="C4"/>
      <c r="D4" t="inlineStr" s="14">
        <is>
          <t>Terminer l'élaboration du beurre fondu — Réduire la source de chaleur et incorporer le quart du volume du beurre en parcelles en fouettant énergiquement au fouet à main ou électrique. Aussitôt au batteur, au fouet et en deuxième vitesse, incorporer progressivement le reste du beurre. Le beurre va naturellement se lier et s'émulsionner. Rectifier l'assaisonnement. Verser le beurre fondu dans un bac GN 1/2 H 200. Filmer. Maintenir au chaud en attente de consommation.</t>
        </is>
      </c>
      <c r="E4" t="s" s="14"/>
      <c r="F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4"/>
  <cols>
    <col min="1" max="1" width="22" customWidth="1"/>
    <col min="2" max="2" width="52" customWidth="1"/>
    <col min="3" max="3" width="14" customWidth="1"/>
    <col min="4" max="4" width="10" customWidth="1"/>
  </cols>
  <sheetData>
    <row r="1" customHeight="1" ht="24">
      <c r="A1" t="s" s="7">
        <v>66</v>
      </c>
      <c r="B1"/>
      <c r="C1"/>
      <c r="D1"/>
    </row>
    <row r="2">
      <c r="A2" t="str" s="15">
        <f>"GRO_CDC_207B · GRO.SAUCES · référence : "&amp;Besoins!B3&amp;" "&amp;Besoins!C3&amp;" · multiplicateur réglable sur la feuille ""Besoins"""</f>
        <v>GRO_CDC_207B · GRO.SAUCES · référence : 100 pc · multiplicateur réglable sur la feuille </v>
      </c>
      <c r="B2"/>
      <c r="C2"/>
      <c r="D2"/>
    </row>
    <row r="3">
      <c r="A3"/>
      <c r="B3"/>
      <c r="C3"/>
      <c r="D3"/>
    </row>
    <row r="4">
      <c r="A4" t="s" s="16">
        <v>67</v>
      </c>
      <c r="B4"/>
      <c r="C4"/>
      <c r="D4"/>
    </row>
    <row r="5">
      <c r="A5" t="s" s="17">
        <v>68</v>
      </c>
      <c r="B5" t="str" s="14">
        <f>Procedure!D2</f>
        <v>Mise en place du poste de travail — Vérifier les D.L.C., peser les denrées, sélectionner le matériel. Désinfecter le matériel et le poste de travail suivant les protocoles.</v>
      </c>
      <c r="C5"/>
      <c r="D5"/>
    </row>
    <row r="6">
      <c r="A6" t="s" s="17">
        <v>69</v>
      </c>
      <c r="B6" t="str" s="14">
        <f>Procedure!D3</f>
        <v>Réduction pour le beurre fondu — Dans la cuve du batteur, mettre l'eau, le jus de citron, le sel fin, le poivre blanc et le poivre de Cayenne. Porter à ébullition tous les éléments dans la cuve du batteur.</v>
      </c>
      <c r="C6"/>
      <c r="D6"/>
    </row>
    <row r="7">
      <c r="A7"/>
      <c r="B7" t="str">
        <f>Besoins!B7</f>
        <v>EAU</v>
      </c>
      <c r="C7" s="11">
        <f>Besoins!E7</f>
        <v>2</v>
      </c>
      <c r="D7" t="str">
        <f>Besoins!F7</f>
        <v>lt</v>
      </c>
    </row>
    <row r="8">
      <c r="A8"/>
      <c r="B8" t="str">
        <f>Besoins!B11</f>
        <v>Sel fin de cuisine</v>
      </c>
      <c r="C8" s="11">
        <f>Besoins!E11</f>
        <v>0.05</v>
      </c>
      <c r="D8" t="str">
        <f>Besoins!F11</f>
        <v>kg</v>
      </c>
    </row>
    <row r="9">
      <c r="A9"/>
      <c r="B9" t="str">
        <f>Besoins!B9</f>
        <v>Poivre blanc moulu</v>
      </c>
      <c r="C9" s="11">
        <f>Besoins!E9</f>
        <v>0.015</v>
      </c>
      <c r="D9" t="str">
        <f>Besoins!F9</f>
        <v>kg</v>
      </c>
    </row>
    <row r="10">
      <c r="A10"/>
      <c r="B10" t="str">
        <f>Besoins!B8</f>
        <v>Piment de Cayenne</v>
      </c>
      <c r="C10" s="11">
        <f>Besoins!E8</f>
        <v>0.003</v>
      </c>
      <c r="D10" t="str">
        <f>Besoins!F8</f>
        <v>kg</v>
      </c>
    </row>
    <row r="11">
      <c r="A11" t="s" s="17">
        <v>70</v>
      </c>
      <c r="B11" t="str" s="14">
        <f>Procedure!D4</f>
        <v>Terminer l'élaboration du beurre fondu — Réduire la source de chaleur et incorporer le quart du volume du beurre en parcelles en fouettant énergiquement au fouet à main ou électrique. Aussitôt au batteur, au fouet et en deuxième vitesse, incorporer progressivement le reste du beurre. Le beurre va naturellement se lier et s'émulsionner. Rectifier l'assaisonnement. Verser le beurre fondu dans un bac GN 1/2 H 200. Filmer. Maintenir au chaud en attente de consommation.</v>
      </c>
      <c r="C11"/>
      <c r="D11"/>
    </row>
    <row r="12">
      <c r="A12"/>
      <c r="B12" t="str">
        <f>Besoins!B10</f>
        <v>Beurre doux 82% MG plaquette</v>
      </c>
      <c r="C12" s="11">
        <f>Besoins!E10</f>
        <v>4.5</v>
      </c>
      <c r="D12" t="str">
        <f>Besoins!F10</f>
        <v>kg</v>
      </c>
    </row>
    <row r="13">
      <c r="A13"/>
      <c r="B13"/>
      <c r="C13"/>
      <c r="D13"/>
    </row>
    <row r="14">
      <c r="A14" t="s" s="18">
        <v>21</v>
      </c>
      <c r="B14"/>
      <c r="C14"/>
      <c r="D14"/>
    </row>
  </sheetData>
  <sheetProtection sheet="1" formatRows="0" formatColumns="0"/>
  <mergeCells count="7">
    <mergeCell ref="A1:D1"/>
    <mergeCell ref="A2:D2"/>
    <mergeCell ref="A4:D4"/>
    <mergeCell ref="B5:D5"/>
    <mergeCell ref="B6:D6"/>
    <mergeCell ref="B11:D11"/>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2026-09-15T23:08:16Z</dcterms:created>
  <dc:title>BEURRE FONDU</dc:title>
  <dc:subject/>
  <dc:creator>CUIS.web</dc:creator>
  <cp:lastModifiedBy/>
  <cp:keywords/>
  <dc:description>Export automatique — moteur récursif d'origine : Bernard Vandendaele</dc:description>
  <cp:category/>
  <dc:language>en-US</dc:language>
  <dcterms:modified xsi:type="dcterms:W3CDTF">2026-09-15T23:08:16Z</dcterms:modified>
  <cp:revision>1</cp:revision>
</cp:coreProperties>
</file>