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ROUILLADE D'OEUFS FORESTIERE" sheetId="1" r:id="rId1"/>
  </sheets>
</workbook>
</file>

<file path=xl/sharedStrings.xml><?xml version="1.0" encoding="utf-8"?>
<sst xmlns="http://schemas.openxmlformats.org/spreadsheetml/2006/main" count="26" uniqueCount="26">
  <si>
    <t>BROUILLADE D'OEUFS FORESTIERE</t>
  </si>
  <si>
    <t>Annotations</t>
  </si>
  <si>
    <t>Quantité souhaitée</t>
  </si>
  <si>
    <t>pc</t>
  </si>
  <si>
    <t>référence : 100 pc</t>
  </si>
  <si>
    <t>BROUILLADE D'OEUFS FORESTIERE  GRO_CDC_048</t>
  </si>
  <si>
    <t>Ingrédients</t>
  </si>
  <si>
    <t xml:space="preserve">    OEUF (P) (conv.)</t>
  </si>
  <si>
    <t xml:space="preserve">    Melange forestier surgele</t>
  </si>
  <si>
    <t>kg</t>
  </si>
  <si>
    <t xml:space="preserve">    Crème fraîche liquide 15% MG allégée</t>
  </si>
  <si>
    <t>lt</t>
  </si>
  <si>
    <t xml:space="preserve">    Ail haché IQF</t>
  </si>
  <si>
    <t xml:space="preserve">    PERSIL simple France botte</t>
  </si>
  <si>
    <t xml:space="preserve">    Sel fin de cuisine</t>
  </si>
  <si>
    <t xml:space="preserve">    Poivre noir moulu</t>
  </si>
  <si>
    <t xml:space="preserve">    Huile de tournesol raffinée vrac</t>
  </si>
  <si>
    <t xml:space="preserve">    Beurre doux 82% MG plaquette</t>
  </si>
  <si>
    <t>1.</t>
  </si>
  <si>
    <t>Mise en place du poste de travail - Verifier les DLC, peser les denrees, selectionner le materiel.</t>
  </si>
  <si>
    <t>2.</t>
  </si>
  <si>
    <t>3.</t>
  </si>
  <si>
    <t>4.</t>
  </si>
  <si>
    <t>5.</t>
  </si>
  <si>
    <t>Dresser et servir - Servir a l'assiette a la louche a bec. Accompagner de pommes sautees, pates, epinards sautes, gratin de legumes.</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</si>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</sst>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B2*2.5</f>
        <v>250</v>
      </c>
      <c r="D6" t="s">
        <v>3</v>
      </c>
      <c r="E6" t="s" s="8"/>
    </row>
    <row r="7">
      <c r="A7"/>
      <c r="B7" t="s">
        <v>8</v>
      </c>
      <c r="C7" s="10">
        <f>B2*0.05</f>
        <v>5</v>
      </c>
      <c r="D7" t="s">
        <v>9</v>
      </c>
      <c r="E7" t="s" s="8"/>
    </row>
    <row r="8">
      <c r="A8"/>
      <c r="B8" t="s">
        <v>10</v>
      </c>
      <c r="C8" s="10">
        <f>B2*0.03</f>
        <v>3</v>
      </c>
      <c r="D8" t="s">
        <v>11</v>
      </c>
      <c r="E8" t="s" s="8"/>
    </row>
    <row r="9">
      <c r="A9"/>
      <c r="B9" t="s">
        <v>12</v>
      </c>
      <c r="C9" s="10">
        <f>B2*0.002</f>
        <v>0.2</v>
      </c>
      <c r="D9" t="s">
        <v>9</v>
      </c>
      <c r="E9" t="s" s="8"/>
    </row>
    <row r="10">
      <c r="A10"/>
      <c r="B10" t="s">
        <v>13</v>
      </c>
      <c r="C10" s="10">
        <f>B2*0.003</f>
        <v>0.3</v>
      </c>
      <c r="D10" t="s">
        <v>9</v>
      </c>
      <c r="E10" t="s" s="8"/>
    </row>
    <row r="11">
      <c r="A11"/>
      <c r="B11" t="s">
        <v>14</v>
      </c>
      <c r="C11" s="10">
        <f>B2*0.00075</f>
        <v>0.075</v>
      </c>
      <c r="D11" t="s">
        <v>9</v>
      </c>
      <c r="E11" t="s" s="8"/>
    </row>
    <row r="12">
      <c r="A12"/>
      <c r="B12" t="s">
        <v>15</v>
      </c>
      <c r="C12" s="10">
        <f>B2*0.00012</f>
        <v>0.012</v>
      </c>
      <c r="D12" t="s">
        <v>9</v>
      </c>
      <c r="E12" t="s" s="8"/>
    </row>
    <row r="13">
      <c r="A13"/>
      <c r="B13" t="s">
        <v>16</v>
      </c>
      <c r="C13" s="10">
        <f>B2*0.01</f>
        <v>1</v>
      </c>
      <c r="D13" t="s">
        <v>11</v>
      </c>
      <c r="E13" t="s" s="8"/>
    </row>
    <row r="14">
      <c r="A14"/>
      <c r="B14" t="s">
        <v>17</v>
      </c>
      <c r="C14" s="10">
        <f>B2*0.005</f>
        <v>0.5</v>
      </c>
      <c r="D14" t="s">
        <v>9</v>
      </c>
      <c r="E14" t="s" s="8"/>
    </row>
    <row r="15">
      <c r="A15"/>
      <c r="B15"/>
      <c r="C15"/>
      <c r="D15"/>
      <c r="E15" t="s" s="8"/>
    </row>
    <row r="16">
      <c r="A16" t="s" s="11">
        <v>18</v>
      </c>
      <c r="B16" t="s" s="12">
        <v>19</v>
      </c>
      <c r="C16"/>
      <c r="D16"/>
      <c r="E16" t="s" s="8"/>
    </row>
    <row r="17">
      <c r="A17" t="s" s="11">
        <v>20</v>
      </c>
      <c r="B17" t="inlineStr" s="12">
        <is>
          <t>Preparations preliminaires - Deconditionner et egoutter les champignons. Hacher le persil et l'ail (persillade). Mettre les oeufs dans la cuve du batteur, saler, poivrer, melanger au fouet.</t>
        </is>
      </c>
      <c r="C17"/>
      <c r="D17"/>
      <c r="E17" t="s" s="8"/>
    </row>
    <row r="18">
      <c r="A18"/>
      <c r="B18" t="s">
        <v>8</v>
      </c>
      <c r="C18" s="10">
        <f>B2*0.05</f>
        <v>5</v>
      </c>
      <c r="D18" t="s">
        <v>9</v>
      </c>
      <c r="E18" t="s" s="8"/>
    </row>
    <row r="19">
      <c r="A19"/>
      <c r="B19" t="s">
        <v>12</v>
      </c>
      <c r="C19" s="10">
        <f>B2*0.002</f>
        <v>0.2</v>
      </c>
      <c r="D19" t="s">
        <v>9</v>
      </c>
      <c r="E19" t="s" s="8"/>
    </row>
    <row r="20">
      <c r="A20"/>
      <c r="B20" t="s">
        <v>13</v>
      </c>
      <c r="C20" s="10">
        <f>B2*0.003</f>
        <v>0.3</v>
      </c>
      <c r="D20" t="s">
        <v>9</v>
      </c>
      <c r="E20" t="s" s="8"/>
    </row>
    <row r="21">
      <c r="A21" t="s" s="11">
        <v>21</v>
      </c>
      <c r="B21" t="inlineStr" s="12">
        <is>
          <t>Preparer les champignons - A l'huile et au beurre, faire sauter vivement les champignons. Saler et poivrer. Ajouter la persillade. Debarrasser, couvrir, stocker au chaud.</t>
        </is>
      </c>
      <c r="C21"/>
      <c r="D21"/>
      <c r="E21" t="s" s="8"/>
    </row>
    <row r="22">
      <c r="A22"/>
      <c r="B22" t="s">
        <v>8</v>
      </c>
      <c r="C22" s="10">
        <f>B2*0.05</f>
        <v>5</v>
      </c>
      <c r="D22" t="s">
        <v>9</v>
      </c>
      <c r="E22" t="s" s="8"/>
    </row>
    <row r="23">
      <c r="A23"/>
      <c r="B23" t="s">
        <v>14</v>
      </c>
      <c r="C23" s="10">
        <f>B2*0.00075</f>
        <v>0.075</v>
      </c>
      <c r="D23" t="s">
        <v>9</v>
      </c>
      <c r="E23" t="s" s="8"/>
    </row>
    <row r="24">
      <c r="A24"/>
      <c r="B24" t="s">
        <v>15</v>
      </c>
      <c r="C24" s="10">
        <f>B2*0.00012</f>
        <v>0.012</v>
      </c>
      <c r="D24" t="s">
        <v>9</v>
      </c>
      <c r="E24" t="s" s="8"/>
    </row>
    <row r="25">
      <c r="A25"/>
      <c r="B25" t="s">
        <v>16</v>
      </c>
      <c r="C25" s="10">
        <f>B2*0.01</f>
        <v>1</v>
      </c>
      <c r="D25" t="s">
        <v>11</v>
      </c>
      <c r="E25" t="s" s="8"/>
    </row>
    <row r="26">
      <c r="A26"/>
      <c r="B26" t="s">
        <v>17</v>
      </c>
      <c r="C26" s="10">
        <f>B2*0.005</f>
        <v>0.5</v>
      </c>
      <c r="D26" t="s">
        <v>9</v>
      </c>
      <c r="E26" t="s" s="8"/>
    </row>
    <row r="27">
      <c r="A27" t="s" s="11">
        <v>22</v>
      </c>
      <c r="B27" t="inlineStr" s="12">
        <is>
          <t>Cuire la brouillade - Huiler et beurrer le fond de la sauteuse chaude. Verser les oeufs, racler vivement le fond pour faire coaguler. En fin de coagulation, ajouter la creme fraiche. Melanger au fouet. Ajouter les champignons sautes et persilles. Debarrasser, couvrir, maintenir a +63C.</t>
        </is>
      </c>
      <c r="C27"/>
      <c r="D27"/>
      <c r="E27" t="s" s="8"/>
    </row>
    <row r="28">
      <c r="A28"/>
      <c r="B28" t="s">
        <v>7</v>
      </c>
      <c r="C28" s="10">
        <f>B2*2.5</f>
        <v>250</v>
      </c>
      <c r="D28" t="s">
        <v>3</v>
      </c>
      <c r="E28" t="s" s="8"/>
    </row>
    <row r="29">
      <c r="A29"/>
      <c r="B29" t="s">
        <v>10</v>
      </c>
      <c r="C29" s="10">
        <f>B2*0.03</f>
        <v>3</v>
      </c>
      <c r="D29" t="s">
        <v>11</v>
      </c>
      <c r="E29" t="s" s="8"/>
    </row>
    <row r="30">
      <c r="A30" t="s" s="11">
        <v>23</v>
      </c>
      <c r="B30" t="s" s="12">
        <v>24</v>
      </c>
      <c r="C30"/>
      <c r="D30"/>
      <c r="E30" t="s" s="8"/>
    </row>
    <row r="31">
      <c r="A31" t="s" s="13">
        <v>25</v>
      </c>
      <c r="B31"/>
      <c r="C31"/>
      <c r="D31"/>
      <c r="E31" t="s" s="8"/>
    </row>
  </sheetData>
  <sheetProtection sheet="1" formatRows="0" formatColumns="0"/>
  <mergeCells count="8">
    <mergeCell ref="A1:D1"/>
    <mergeCell ref="A4:D4"/>
    <mergeCell ref="B16:D16"/>
    <mergeCell ref="B17:D17"/>
    <mergeCell ref="B21:D21"/>
    <mergeCell ref="B27:D27"/>
    <mergeCell ref="B30:D30"/>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2026-09-17T04:07:31Z</dcterms:created>
  <dc:title>BROUILLADE D'OEUFS FORESTIERE</dc:title>
  <dc:subject/>
  <dc:creator>CUIS.web</dc:creator>
  <cp:lastModifiedBy/>
  <cp:keywords/>
  <dc:description>Export automatique — moteur récursif d'origine : Bernard Vandendaele</dc:description>
  <cp:category/>
  <dc:language>en-US</dc:language>
  <dcterms:modified xsi:type="dcterms:W3CDTF">2026-09-17T04:07:31Z</dcterms:modified>
  <cp:revision>1</cp:revision>
</cp:coreProperties>
</file>