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<sst xmlns="http://schemas.openxmlformats.org/spreadsheetml/2006/main" count="69" uniqueCount="69">
  <si>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</si>
  <si>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</si>
  <si>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ANGLAISE PRALINÉE</t>
  </si>
  <si>
    <t>Code</t>
  </si>
  <si>
    <t>GRO_CDC_221D</t>
  </si>
  <si>
    <t>Classe</t>
  </si>
  <si>
    <t>Pâtes de base cuisine (CUI.PATES)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</si>
  <si>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</si>
  <si>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</si>
  <si>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</si>
  <si>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</si>
  <si>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</si>
  <si>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</si>
  <si>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</si>
  <si>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</si>
  <si>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</si>
  <si>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</si>
  <si>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</si>
  <si>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</si>
  <si>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</si>
  <si>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</si>
  <si>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</si>
  <si>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</si>
  <si>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</si>
  <si>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</si>
  <si>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</si>
  <si>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</si>
  <si>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</si>
  <si>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</si>
  <si>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</si>
  <si>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</si>
  <si>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PRALINE-POW</t>
  </si>
  <si>
    <t>Praliné noisette/amande en pâte</t>
  </si>
  <si>
    <t>Chocolats décor et confiserie</t>
  </si>
  <si>
    <t>kg</t>
  </si>
  <si>
    <t>RNM57224434</t>
  </si>
  <si>
    <t>CRÈME ANGLAISE 1 litre</t>
  </si>
  <si>
    <t>Produits laitiers et œufs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</si>
  <si>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</si>
  <si>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</si>
  <si>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</si>
  <si>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</si>
  <si>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</si>
  <si>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</si>
  <si>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</si>
  <si>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</si>
  <si>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</si>
  <si>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</si>
  <si>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Pâtes de base cuisine</t>
  </si>
  <si>
    <t xml:space="preserve">    ↳ CRÈME ANGLAISE UHT (BASE)</t>
  </si>
  <si>
    <t xml:space="preserve">        ↳ CRÈME ANGLAISE 1 litre</t>
  </si>
  <si>
    <t>matiere</t>
  </si>
  <si>
    <t xml:space="preserve">    ↳ Crème liquide entière 35% MG UHT</t>
  </si>
  <si>
    <t xml:space="preserve">    ↳ Praliné noisette/amande en pâte</t>
  </si>
  <si>
    <t>Recette</t>
  </si>
  <si>
    <t>#</t>
  </si>
  <si>
    <t>Verbe</t>
  </si>
  <si>
    <t>Étape</t>
  </si>
  <si>
    <t>Précision technique</t>
  </si>
  <si>
    <t>Durée</t>
  </si>
  <si>
    <t>Confectionner — Porter à ébullition la crème fleurette. Ajouter le pralin. Fouetter. Refroidir la crème pralinée.</t>
  </si>
  <si>
    <t>Mélanger — Mélanger les deux éléments.</t>
  </si>
  <si>
    <t>CRÈME ANGLAISE UHT (BASE)</t>
  </si>
  <si>
    <t>Fiche technique — CRÈME ANGLAISE PRALINÉE</t>
  </si>
  <si>
    <t>CRÈME ANGLAISE PRALINÉE  GRO_CDC_221D</t>
  </si>
  <si>
    <t>1.</t>
  </si>
  <si>
    <t>2.</t>
  </si>
  <si>
    <t xml:space="preserve">    CRÈME ANGLAISE UHT (BASE)</t>
  </si>
  <si>
    <t>↳ CRÈME ANGLAISE UHT (BASE)  GRO_CDC_221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</si>
</sst>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10.2932</v>
      </c>
    </row>
    <row r="12">
      <c r="A12" t="s" s="3">
        <v>16</v>
      </c>
      <c r="B12" s="4">
        <v>0.102932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10.2932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E7*14</f>
        <v>7</v>
      </c>
    </row>
    <row r="8">
      <c r="A8" t="s">
        <v>35</v>
      </c>
      <c r="B8" t="s">
        <v>36</v>
      </c>
      <c r="C8" t="s">
        <v>37</v>
      </c>
      <c r="D8" s="9">
        <v>0.16</v>
      </c>
      <c r="E8" s="11">
        <f>D8*$B$2</f>
        <v>0.16</v>
      </c>
      <c r="F8" t="s">
        <v>24</v>
      </c>
      <c r="G8" s="4">
        <f>E8*2.77</f>
        <v>0.4432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E9*2.85</f>
        <v>2.85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47</v>
      </c>
      <c r="D3" s="11">
        <v>4</v>
      </c>
      <c r="E3" t="s">
        <v>41</v>
      </c>
      <c r="F3" t="s">
        <v>48</v>
      </c>
    </row>
    <row r="4">
      <c r="A4">
        <v>2</v>
      </c>
      <c r="B4" t="s">
        <v>50</v>
      </c>
      <c r="C4" t="s">
        <v>51</v>
      </c>
      <c r="D4" s="11">
        <v>0.16</v>
      </c>
      <c r="E4" t="s">
        <v>24</v>
      </c>
      <c r="F4" t="s">
        <v>37</v>
      </c>
    </row>
    <row r="5">
      <c r="A5">
        <v>1</v>
      </c>
      <c r="B5" t="s">
        <v>52</v>
      </c>
      <c r="C5" t="s">
        <v>51</v>
      </c>
      <c r="D5" s="11">
        <v>1</v>
      </c>
      <c r="E5" t="s">
        <v>41</v>
      </c>
      <c r="F5" t="s">
        <v>40</v>
      </c>
    </row>
    <row r="6">
      <c r="A6">
        <v>1</v>
      </c>
      <c r="B6" t="s">
        <v>53</v>
      </c>
      <c r="C6" t="s">
        <v>51</v>
      </c>
      <c r="D6" s="11">
        <v>0.5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3">
        <v>60</v>
      </c>
      <c r="E2" t="s" s="13"/>
      <c r="F2"/>
    </row>
    <row r="3">
      <c r="A3" t="s">
        <v>2</v>
      </c>
      <c r="B3">
        <v>2</v>
      </c>
      <c r="C3"/>
      <c r="D3" t="s" s="13">
        <v>61</v>
      </c>
      <c r="E3" t="s" s="13"/>
      <c r="F3"/>
    </row>
    <row r="4">
      <c r="A4" t="s">
        <v>62</v>
      </c>
      <c r="B4">
        <v>1</v>
      </c>
      <c r="C4"/>
      <c r="D4" t="inlineStr" s="13">
        <is>
          <t>Base — Crème anglaise UHT prête à l'emploi. Base neutre non transformée à ce stade, chaque parfum (221A-F) part de cette base et lui ajoute ses propres éléments (voir fiches dédiées).</t>
        </is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63</v>
      </c>
      <c r="B1"/>
      <c r="C1"/>
      <c r="D1"/>
    </row>
    <row r="2">
      <c r="A2" t="str" s="14">
        <f>"GRO_CDC_221D · CUI.PATES · référence : "&amp;Besoins!B3&amp;" "&amp;Besoins!C3&amp;" · multiplicateur réglable sur la feuille ""Besoins"""</f>
        <v>GRO_CDC_221D · CUI.PATES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Procedure!D2</f>
        <v>Confectionner — Porter à ébullition la crème fleurette. Ajouter le pralin. Fouetter. Refroidir la crème pralinée.</v>
      </c>
      <c r="C5"/>
      <c r="D5"/>
    </row>
    <row r="6">
      <c r="A6"/>
      <c r="B6" t="str">
        <f>Besoins!B9</f>
        <v>Crème liquide entière 35% MG UHT</v>
      </c>
      <c r="C6" s="11">
        <f>Besoins!E9</f>
        <v>1</v>
      </c>
      <c r="D6" t="str">
        <f>Besoins!F9</f>
        <v>lt</v>
      </c>
    </row>
    <row r="7">
      <c r="A7"/>
      <c r="B7" t="str">
        <f>Besoins!B7</f>
        <v>Praliné noisette/amande en pâte</v>
      </c>
      <c r="C7" s="11">
        <f>Besoins!E7</f>
        <v>0.5</v>
      </c>
      <c r="D7" t="str">
        <f>Besoins!F7</f>
        <v>kg</v>
      </c>
    </row>
    <row r="8">
      <c r="A8" t="s" s="16">
        <v>66</v>
      </c>
      <c r="B8" t="str" s="13">
        <f>Procedure!D3</f>
        <v>Mélanger — Mélanger les deux éléments.</v>
      </c>
      <c r="C8"/>
      <c r="D8"/>
    </row>
    <row r="9">
      <c r="A9"/>
      <c r="B9" t="s">
        <v>67</v>
      </c>
      <c r="C9" s="11">
        <f>'Besoins'!$B$2*4</f>
        <v>4</v>
      </c>
      <c r="D9" t="s">
        <v>41</v>
      </c>
    </row>
    <row r="10">
      <c r="A10"/>
      <c r="B10"/>
      <c r="C10"/>
      <c r="D10"/>
    </row>
    <row r="11">
      <c r="A11" t="s" s="15">
        <v>68</v>
      </c>
      <c r="B11"/>
      <c r="C11"/>
      <c r="D11"/>
    </row>
    <row r="12">
      <c r="A12" t="s" s="16">
        <v>65</v>
      </c>
      <c r="B12" t="str" s="13">
        <f>Procedure!D4</f>
        <v>Base — Crème anglaise UHT prête à l'emploi. Base neutre non transformée à ce stade, chaque parfum (221A-F) part de cette base et lui ajoute ses propres éléments (voir fiches dédiées).</v>
      </c>
      <c r="C12"/>
      <c r="D12"/>
    </row>
    <row r="13">
      <c r="A13"/>
      <c r="B13" t="str">
        <f>Besoins!B8</f>
        <v>CRÈME ANGLAISE 1 litre</v>
      </c>
      <c r="C13" s="11">
        <f>Besoins!E8</f>
        <v>0.16</v>
      </c>
      <c r="D13" t="str">
        <f>Besoins!F8</f>
        <v>pc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8">
    <mergeCell ref="A1:D1"/>
    <mergeCell ref="A2:D2"/>
    <mergeCell ref="A4:D4"/>
    <mergeCell ref="B5:D5"/>
    <mergeCell ref="B8:D8"/>
    <mergeCell ref="A11:D11"/>
    <mergeCell ref="B12:D12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2026-09-15T23:41:09Z</dcterms:created>
  <dc:title>CRÈME ANGLAISE PRALINÉE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2026-09-15T23:41:09Z</dcterms:modified>
  <cp:revision>1</cp:revision>
</cp:coreProperties>
</file>