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ANGLAISE CARAMÉLISÉE" sheetId="1" r:id="rId1"/>
    <sheet name="CRÈME ANGLAISE UHT (BASE)" sheetId="2" r:id="rId2"/>
    <sheet name="CARAMEL LIQUIDE" sheetId="3" r:id="rId3"/>
  </sheets>
</workbook>
</file>

<file path=xl/sharedStrings.xml><?xml version="1.0" encoding="utf-8"?>
<sst xmlns="http://schemas.openxmlformats.org/spreadsheetml/2006/main" count="31" uniqueCount="31">
  <si>
    <t>CRÈME ANGLAISE CARAMÉLISÉE</t>
  </si>
  <si>
    <t>Annotations</t>
  </si>
  <si>
    <t>Quantité souhaitée</t>
  </si>
  <si>
    <t>pc</t>
  </si>
  <si>
    <t>référence : 100 pc</t>
  </si>
  <si>
    <t>CRÈME ANGLAISE CARAMÉLISÉE  GRO_CDC_221C</t>
  </si>
  <si>
    <t>Ingrédients</t>
  </si>
  <si>
    <t xml:space="preserve">    CRÈME ANGLAISE UHT (BASE) — voir l'onglet "CRÈME ANGLAISE UHT (BASE)"</t>
  </si>
  <si>
    <t>lt</t>
  </si>
  <si>
    <t xml:space="preserve">    CARAMEL LIQUIDE — voir l'onglet "CARAMEL LIQUIDE"</t>
  </si>
  <si>
    <t>1.</t>
  </si>
  <si>
    <t>Mélanger — Mélanger les deux éléments (crème anglaise et caramel liquide).</t>
  </si>
  <si>
    <t>CUIS.web — Portage du CUIS Clipper de 1992 par Palika &amp; Bernard Vandendaele (créateur du moteur récursif d'origine)</t>
  </si>
  <si>
    <t>CRÈME ANGLAISE UHT (BASE)</t>
  </si>
  <si>
    <t>Quantité totale à produire (cumulée)</t>
  </si>
  <si>
    <t>référence : 100 pc — lot unique couvrant tous les usages</t>
  </si>
  <si>
    <t>CRÈME ANGLAISE UHT (BASE)  GRO_CDC_221</t>
  </si>
  <si>
    <t xml:space="preserve">    CRÈME ANGLAISE 1 litre</t>
  </si>
  <si>
    <t>CARAMEL LIQUIDE</t>
  </si>
  <si>
    <t>CARAMEL LIQUIDE  GRO_CDC_226</t>
  </si>
  <si>
    <t xml:space="preserve">    Sucre blanc cristal sac 25 kg</t>
  </si>
  <si>
    <t>kg</t>
  </si>
  <si>
    <t xml:space="preserve">    Glucose DE40 sirop standard</t>
  </si>
  <si>
    <t xml:space="preserve">    EAU</t>
  </si>
  <si>
    <t>2.</t>
  </si>
  <si>
    <t>Préparations préliminaires — Rincer au vinaigre la russe qui servira à la cuisson du sucre. Égoutter sans essuyer.</t>
  </si>
  <si>
    <t>3.</t>
  </si>
  <si>
    <t>4.</t>
  </si>
  <si>
    <t>5.</t>
  </si>
  <si>
    <t>6.</t>
  </si>
  <si>
    <t>Suggestions — Le caramel liquide est employé pour caraméliser le fond des moules, en nappage, en ajout à des crèmes.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</si>
</sst>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B2*0.0025</f>
        <v>0.25</v>
      </c>
      <c r="D7" t="s">
        <v>8</v>
      </c>
      <c r="E7" t="s" s="8"/>
    </row>
    <row r="8">
      <c r="A8"/>
      <c r="B8"/>
      <c r="C8"/>
      <c r="D8"/>
      <c r="E8" t="s" s="8"/>
    </row>
    <row r="9">
      <c r="A9" t="s" s="11">
        <v>10</v>
      </c>
      <c r="B9" t="s" s="12">
        <v>11</v>
      </c>
      <c r="C9"/>
      <c r="D9"/>
      <c r="E9" t="s" s="8"/>
    </row>
    <row r="10">
      <c r="A10"/>
      <c r="B10" t="s">
        <v>7</v>
      </c>
      <c r="C10" s="10">
        <f>B2*0.04</f>
        <v>4</v>
      </c>
      <c r="D10" t="s">
        <v>8</v>
      </c>
      <c r="E10" t="s" s="8"/>
    </row>
    <row r="11">
      <c r="A11"/>
      <c r="B11" t="s">
        <v>9</v>
      </c>
      <c r="C11" s="10">
        <f>B2*0.0025</f>
        <v>0.25</v>
      </c>
      <c r="D11" t="s">
        <v>8</v>
      </c>
      <c r="E11" t="s" s="8"/>
    </row>
    <row r="12">
      <c r="A12" t="s" s="13">
        <v>12</v>
      </c>
      <c r="B12"/>
      <c r="C12"/>
      <c r="D12"/>
      <c r="E12" t="s" s="8"/>
    </row>
  </sheetData>
  <sheetProtection sheet="1" formatRows="0" formatColumns="0"/>
  <mergeCells count="4">
    <mergeCell ref="A1:D1"/>
    <mergeCell ref="A4:D4"/>
    <mergeCell ref="B9:D9"/>
    <mergeCell ref="A12:D1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13</v>
      </c>
      <c r="B1"/>
      <c r="C1"/>
      <c r="D1"/>
      <c r="E1" t="s" s="3">
        <v>1</v>
      </c>
    </row>
    <row r="2">
      <c r="A2" t="s" s="4">
        <v>14</v>
      </c>
      <c r="B2" s="14">
        <v>4</v>
      </c>
      <c r="C2" t="s">
        <v>3</v>
      </c>
      <c r="D2" t="s" s="7">
        <v>15</v>
      </c>
      <c r="E2" t="s" s="8"/>
    </row>
    <row r="3">
      <c r="A3"/>
      <c r="B3"/>
      <c r="C3"/>
      <c r="D3"/>
      <c r="E3" t="s" s="8"/>
    </row>
    <row r="4">
      <c r="A4" t="s" s="9">
        <v>16</v>
      </c>
      <c r="B4"/>
      <c r="C4"/>
      <c r="D4"/>
      <c r="E4" t="s" s="8"/>
    </row>
    <row r="5">
      <c r="A5" t="s" s="4">
        <v>6</v>
      </c>
      <c r="B5"/>
      <c r="C5"/>
      <c r="D5"/>
      <c r="E5" t="s" s="8"/>
    </row>
    <row r="6">
      <c r="A6"/>
      <c r="B6" t="s">
        <v>17</v>
      </c>
      <c r="C6" s="10">
        <f>B2*0.04</f>
        <v>0.16</v>
      </c>
      <c r="D6" t="s">
        <v>3</v>
      </c>
      <c r="E6" t="s" s="8"/>
    </row>
    <row r="7">
      <c r="A7"/>
      <c r="B7"/>
      <c r="C7"/>
      <c r="D7"/>
      <c r="E7" t="s" s="8"/>
    </row>
    <row r="8">
      <c r="A8" t="s" s="11">
        <v>10</v>
      </c>
      <c r="B8" t="inlineStr" s="12">
        <is>
          <t>Base — Crème anglaise UHT prête à l'emploi. Base neutre non transformée à ce stade, chaque parfum (221A-F) part de cette base et lui ajoute ses propres éléments (voir fiches dédiées).</t>
        </is>
      </c>
      <c r="C8"/>
      <c r="D8"/>
      <c r="E8" t="s" s="8"/>
    </row>
    <row r="9">
      <c r="A9"/>
      <c r="B9" t="s">
        <v>17</v>
      </c>
      <c r="C9" s="10">
        <f>B2*0.04</f>
        <v>0.16</v>
      </c>
      <c r="D9" t="s">
        <v>3</v>
      </c>
      <c r="E9" t="s" s="8"/>
    </row>
    <row r="10">
      <c r="A10" t="s" s="13">
        <v>12</v>
      </c>
      <c r="B10"/>
      <c r="C10"/>
      <c r="D10"/>
      <c r="E10" t="s" s="8"/>
    </row>
  </sheetData>
  <sheetProtection sheet="1" formatRows="0" formatColumns="0"/>
  <mergeCells count="4">
    <mergeCell ref="A1:D1"/>
    <mergeCell ref="A4:D4"/>
    <mergeCell ref="B8:D8"/>
    <mergeCell ref="A10:D1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18</v>
      </c>
      <c r="B1"/>
      <c r="C1"/>
      <c r="D1"/>
      <c r="E1" t="s" s="3">
        <v>1</v>
      </c>
    </row>
    <row r="2">
      <c r="A2" t="s" s="4">
        <v>14</v>
      </c>
      <c r="B2" s="14">
        <v>0.25</v>
      </c>
      <c r="C2" t="s">
        <v>3</v>
      </c>
      <c r="D2" t="s" s="7">
        <v>15</v>
      </c>
      <c r="E2" t="s" s="8"/>
    </row>
    <row r="3">
      <c r="A3"/>
      <c r="B3"/>
      <c r="C3"/>
      <c r="D3"/>
      <c r="E3" t="s" s="8"/>
    </row>
    <row r="4">
      <c r="A4" t="s" s="9">
        <v>19</v>
      </c>
      <c r="B4"/>
      <c r="C4"/>
      <c r="D4"/>
      <c r="E4" t="s" s="8"/>
    </row>
    <row r="5">
      <c r="A5" t="s" s="4">
        <v>6</v>
      </c>
      <c r="B5"/>
      <c r="C5"/>
      <c r="D5"/>
      <c r="E5" t="s" s="8"/>
    </row>
    <row r="6">
      <c r="A6"/>
      <c r="B6" t="s">
        <v>20</v>
      </c>
      <c r="C6" s="10">
        <f>B2*0.025</f>
        <v>0.00625</v>
      </c>
      <c r="D6" t="s">
        <v>21</v>
      </c>
      <c r="E6" t="s" s="8"/>
    </row>
    <row r="7">
      <c r="A7"/>
      <c r="B7" t="s">
        <v>22</v>
      </c>
      <c r="C7" s="10">
        <f>B2*0.0025</f>
        <v>0.000625</v>
      </c>
      <c r="D7" t="s">
        <v>21</v>
      </c>
      <c r="E7" t="s" s="8"/>
    </row>
    <row r="8">
      <c r="A8"/>
      <c r="B8" t="s">
        <v>23</v>
      </c>
      <c r="C8" s="10">
        <f>B2*0.02</f>
        <v>0.005</v>
      </c>
      <c r="D8" t="s">
        <v>8</v>
      </c>
      <c r="E8" t="s" s="8"/>
    </row>
    <row r="9">
      <c r="A9"/>
      <c r="B9"/>
      <c r="C9"/>
      <c r="D9"/>
      <c r="E9" t="s" s="8"/>
    </row>
    <row r="10">
      <c r="A10" t="s" s="11">
        <v>10</v>
      </c>
      <c r="B10" t="inlineStr" s="12">
        <is>
          <t>Mise en place du poste de travail — Vérifier les D.L.C., peser les denrées, sélectionner le matériel nécessaire. Laver et désinfecter le matériel et le poste de travail en suivant les protocoles.</t>
        </is>
      </c>
      <c r="C10"/>
      <c r="D10"/>
      <c r="E10" t="s" s="8"/>
    </row>
    <row r="11">
      <c r="A11" t="s" s="11">
        <v>24</v>
      </c>
      <c r="B11" t="s" s="12">
        <v>25</v>
      </c>
      <c r="C11"/>
      <c r="D11"/>
      <c r="E11" t="s" s="8"/>
    </row>
    <row r="12">
      <c r="A12" t="s" s="11">
        <v>26</v>
      </c>
      <c r="B12" t="inlineStr" s="12">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C12"/>
      <c r="D12"/>
      <c r="E12" t="s" s="8"/>
    </row>
    <row r="13">
      <c r="A13"/>
      <c r="B13" t="s">
        <v>20</v>
      </c>
      <c r="C13" s="10">
        <f>B2*0.025</f>
        <v>0.00625</v>
      </c>
      <c r="D13" t="s">
        <v>21</v>
      </c>
      <c r="E13" t="s" s="8"/>
    </row>
    <row r="14">
      <c r="A14"/>
      <c r="B14" t="s">
        <v>22</v>
      </c>
      <c r="C14" s="10">
        <f>B2*0.0025</f>
        <v>0.000625</v>
      </c>
      <c r="D14" t="s">
        <v>21</v>
      </c>
      <c r="E14" t="s" s="8"/>
    </row>
    <row r="15">
      <c r="A15"/>
      <c r="B15" t="s">
        <v>23</v>
      </c>
      <c r="C15" s="10">
        <f>B2*0.02</f>
        <v>0.005</v>
      </c>
      <c r="D15" t="s">
        <v>8</v>
      </c>
      <c r="E15" t="s" s="8"/>
    </row>
    <row r="16">
      <c r="A16" t="s" s="11">
        <v>27</v>
      </c>
      <c r="B16" t="inlineStr" s="12">
        <is>
          <t>Décuire le caramel — Ajouter progressivement le litre d'eau tiède au caramel. Faire attention aux éclaboussures. Le caramel peut se solidifier en partie au contact de l'eau. Reporter à ébullition pour le liquéfier.</t>
        </is>
      </c>
      <c r="C16"/>
      <c r="D16"/>
      <c r="E16" t="s" s="8"/>
    </row>
    <row r="17">
      <c r="A17" t="s" s="11">
        <v>28</v>
      </c>
      <c r="B17" t="inlineStr" s="12">
        <is>
          <t>Terminer la préparation — Verser le caramel liquide dans un récipient de stockage. Filmer, indiquer la date de fabrication. Laisser refroidir et stocker au froid. Au froid, le caramel peut s'épaissir : le dégourdir au bain-marie avant utilisation.</t>
        </is>
      </c>
      <c r="C17"/>
      <c r="D17"/>
      <c r="E17" t="s" s="8"/>
    </row>
    <row r="18">
      <c r="A18" t="s" s="11">
        <v>29</v>
      </c>
      <c r="B18" t="s" s="12">
        <v>30</v>
      </c>
      <c r="C18"/>
      <c r="D18"/>
      <c r="E18" t="s" s="8"/>
    </row>
    <row r="19">
      <c r="A19" t="s" s="13">
        <v>12</v>
      </c>
      <c r="B19"/>
      <c r="C19"/>
      <c r="D19"/>
      <c r="E19" t="s" s="8"/>
    </row>
  </sheetData>
  <sheetProtection sheet="1" formatRows="0" formatColumns="0"/>
  <mergeCells count="9">
    <mergeCell ref="A1:D1"/>
    <mergeCell ref="A4:D4"/>
    <mergeCell ref="B10:D10"/>
    <mergeCell ref="B11:D11"/>
    <mergeCell ref="B12:D12"/>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2026-09-15T22:20:21Z</dcterms:created>
  <dc:title>CRÈME ANGLAISE CARAMÉLISÉE</dc:title>
  <dc:subject/>
  <dc:creator>CUIS.web</dc:creator>
  <cp:lastModifiedBy/>
  <cp:keywords/>
  <dc:description>Export automatique — moteur récursif d'origine : Bernard Vandendaele</dc:description>
  <cp:category/>
  <dc:language>en-US</dc:language>
  <dcterms:modified xsi:type="dcterms:W3CDTF">2026-09-15T22:20:21Z</dcterms:modified>
  <cp:revision>1</cp:revision>
</cp:coreProperties>
</file>