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RUSCHETTA" sheetId="1" r:id="rId1"/>
  </sheets>
</workbook>
</file>

<file path=xl/sharedStrings.xml><?xml version="1.0" encoding="utf-8"?>
<sst xmlns="http://schemas.openxmlformats.org/spreadsheetml/2006/main" count="31" uniqueCount="31">
  <si>
    <t>BRUSCHETTA</t>
  </si>
  <si>
    <t>Annotations</t>
  </si>
  <si>
    <t>Quantité souhaitée</t>
  </si>
  <si>
    <t>pc</t>
  </si>
  <si>
    <t>référence : 100 pc</t>
  </si>
  <si>
    <t>BRUSCHETTA  GRO_CDC_036</t>
  </si>
  <si>
    <t>Ingrédients</t>
  </si>
  <si>
    <t xml:space="preserve">    Pain de campagne tranché (kg)</t>
  </si>
  <si>
    <t>kg</t>
  </si>
  <si>
    <t xml:space="preserve">    Tomates en dés surgelées IQF</t>
  </si>
  <si>
    <t xml:space="preserve">    AIL frais France cat.I 60-80mm</t>
  </si>
  <si>
    <t xml:space="preserve">    BASILIC (KG) (conv.)</t>
  </si>
  <si>
    <t xml:space="preserve">    Origan séché</t>
  </si>
  <si>
    <t xml:space="preserve">    HUILE OLIVE (L) (conv.)</t>
  </si>
  <si>
    <t>lt</t>
  </si>
  <si>
    <t xml:space="preserve">    LAITUE Iceberg Espagne cat.I colis de 10</t>
  </si>
  <si>
    <t xml:space="preserve">    Salade de Trévise (chicorée rouge italienne)</t>
  </si>
  <si>
    <t xml:space="preserve">    Vinaigre balsamique de Modène</t>
  </si>
  <si>
    <t xml:space="preserve">    Sel fin de cuisine</t>
  </si>
  <si>
    <t xml:space="preserve">    Poivre noir moulu</t>
  </si>
  <si>
    <t>1.</t>
  </si>
  <si>
    <t>Mise en place du poste de travail — Vérifier les D.L.C., peser les denrées, sélectionner le matériel. Laver et désinfecter le matériel et le poste de travail.</t>
  </si>
  <si>
    <t>2.</t>
  </si>
  <si>
    <t>3.</t>
  </si>
  <si>
    <t>4.</t>
  </si>
  <si>
    <t>Confectionner la sauce vinaigrette — Dans une calotte, dissoudre le sel dans le vinaigre. Ajouter le poivre et l'huile d'olive. Émulsionner au fouet.</t>
  </si>
  <si>
    <t>5.</t>
  </si>
  <si>
    <t>Dresser — Servir agrémenté d'un petit bouquet de salade de mesclun, aromatisé avec du vinaigre balsamique et de l'huile d'olive.</t>
  </si>
  <si>
    <t>6.</t>
  </si>
  <si>
    <t>Historique — La bruschetta, devenue à la mode, était l'en-cas du pauvre en Italie.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</si>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</sst>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B2*0.05</f>
        <v>5</v>
      </c>
      <c r="D7" t="s">
        <v>8</v>
      </c>
      <c r="E7" t="s" s="8"/>
    </row>
    <row r="8">
      <c r="A8"/>
      <c r="B8" t="s">
        <v>10</v>
      </c>
      <c r="C8" s="10">
        <f>B2*0.00075</f>
        <v>0.075</v>
      </c>
      <c r="D8" t="s">
        <v>8</v>
      </c>
      <c r="E8" t="s" s="8"/>
    </row>
    <row r="9">
      <c r="A9"/>
      <c r="B9" t="s">
        <v>11</v>
      </c>
      <c r="C9" s="10">
        <f>B2*0.0003</f>
        <v>0.03</v>
      </c>
      <c r="D9" t="s">
        <v>8</v>
      </c>
      <c r="E9" t="s" s="8"/>
    </row>
    <row r="10">
      <c r="A10"/>
      <c r="B10" t="s">
        <v>12</v>
      </c>
      <c r="C10" s="10">
        <f>B2*0.0004</f>
        <v>0.04</v>
      </c>
      <c r="D10" t="s">
        <v>8</v>
      </c>
      <c r="E10" t="s" s="8"/>
    </row>
    <row r="11">
      <c r="A11"/>
      <c r="B11" t="s">
        <v>13</v>
      </c>
      <c r="C11" s="10">
        <f>B2*0.005</f>
        <v>0.5</v>
      </c>
      <c r="D11" t="s">
        <v>14</v>
      </c>
      <c r="E11" t="s" s="8"/>
    </row>
    <row r="12">
      <c r="A12"/>
      <c r="B12" t="s">
        <v>15</v>
      </c>
      <c r="C12" s="10">
        <f>B2*0.06</f>
        <v>6</v>
      </c>
      <c r="D12" t="s">
        <v>3</v>
      </c>
      <c r="E12" t="s" s="8"/>
    </row>
    <row r="13">
      <c r="A13"/>
      <c r="B13" t="s">
        <v>16</v>
      </c>
      <c r="C13" s="10">
        <f>B2*0.05</f>
        <v>5</v>
      </c>
      <c r="D13" t="s">
        <v>3</v>
      </c>
      <c r="E13" t="s" s="8"/>
    </row>
    <row r="14">
      <c r="A14"/>
      <c r="B14" t="s">
        <v>17</v>
      </c>
      <c r="C14" s="10">
        <f>B2*0.0025</f>
        <v>0.25</v>
      </c>
      <c r="D14" t="s">
        <v>14</v>
      </c>
      <c r="E14" t="s" s="8"/>
    </row>
    <row r="15">
      <c r="A15"/>
      <c r="B15" t="s">
        <v>13</v>
      </c>
      <c r="C15" s="10">
        <f>B2*0.01</f>
        <v>1</v>
      </c>
      <c r="D15" t="s">
        <v>14</v>
      </c>
      <c r="E15" t="s" s="8"/>
    </row>
    <row r="16">
      <c r="A16"/>
      <c r="B16" t="s">
        <v>18</v>
      </c>
      <c r="C16" s="10">
        <f>B2*0.00015</f>
        <v>0.015</v>
      </c>
      <c r="D16" t="s">
        <v>8</v>
      </c>
      <c r="E16" t="s" s="8"/>
    </row>
    <row r="17">
      <c r="A17"/>
      <c r="B17" t="s">
        <v>19</v>
      </c>
      <c r="C17" s="10">
        <f>B2*0.00008</f>
        <v>0.008</v>
      </c>
      <c r="D17" t="s">
        <v>8</v>
      </c>
      <c r="E17" t="s" s="8"/>
    </row>
    <row r="18">
      <c r="A18"/>
      <c r="B18"/>
      <c r="C18"/>
      <c r="D18"/>
      <c r="E18" t="s" s="8"/>
    </row>
    <row r="19">
      <c r="A19" t="s" s="11">
        <v>20</v>
      </c>
      <c r="B19" t="s" s="12">
        <v>21</v>
      </c>
      <c r="C19"/>
      <c r="D19"/>
      <c r="E19" t="s" s="8"/>
    </row>
    <row r="20">
      <c r="A20" t="s" s="11">
        <v>22</v>
      </c>
      <c r="B20" t="inlineStr" s="12">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C20"/>
      <c r="D20"/>
      <c r="E20" t="s" s="8"/>
    </row>
    <row r="21">
      <c r="A21"/>
      <c r="B21" t="s">
        <v>7</v>
      </c>
      <c r="C21" s="10">
        <f>B2*0.05</f>
        <v>5</v>
      </c>
      <c r="D21" t="s">
        <v>8</v>
      </c>
      <c r="E21" t="s" s="8"/>
    </row>
    <row r="22">
      <c r="A22"/>
      <c r="B22" t="s">
        <v>9</v>
      </c>
      <c r="C22" s="10">
        <f>B2*0.05</f>
        <v>5</v>
      </c>
      <c r="D22" t="s">
        <v>8</v>
      </c>
      <c r="E22" t="s" s="8"/>
    </row>
    <row r="23">
      <c r="A23"/>
      <c r="B23" t="s">
        <v>10</v>
      </c>
      <c r="C23" s="10">
        <f>B2*0.00075</f>
        <v>0.075</v>
      </c>
      <c r="D23" t="s">
        <v>8</v>
      </c>
      <c r="E23" t="s" s="8"/>
    </row>
    <row r="24">
      <c r="A24"/>
      <c r="B24" t="s">
        <v>11</v>
      </c>
      <c r="C24" s="10">
        <f>B2*0.0003</f>
        <v>0.03</v>
      </c>
      <c r="D24" t="s">
        <v>8</v>
      </c>
      <c r="E24" t="s" s="8"/>
    </row>
    <row r="25">
      <c r="A25"/>
      <c r="B25" t="s">
        <v>12</v>
      </c>
      <c r="C25" s="10">
        <f>B2*0.0004</f>
        <v>0.04</v>
      </c>
      <c r="D25" t="s">
        <v>8</v>
      </c>
      <c r="E25" t="s" s="8"/>
    </row>
    <row r="26">
      <c r="A26"/>
      <c r="B26" t="s">
        <v>13</v>
      </c>
      <c r="C26" s="10">
        <f>B2*0.005</f>
        <v>0.5</v>
      </c>
      <c r="D26" t="s">
        <v>14</v>
      </c>
      <c r="E26" t="s" s="8"/>
    </row>
    <row r="27">
      <c r="A27"/>
      <c r="B27" t="s">
        <v>15</v>
      </c>
      <c r="C27" s="10">
        <f>B2*0.06</f>
        <v>6</v>
      </c>
      <c r="D27" t="s">
        <v>3</v>
      </c>
      <c r="E27" t="s" s="8"/>
    </row>
    <row r="28">
      <c r="A28"/>
      <c r="B28" t="s">
        <v>16</v>
      </c>
      <c r="C28" s="10">
        <f>B2*0.05</f>
        <v>5</v>
      </c>
      <c r="D28" t="s">
        <v>3</v>
      </c>
      <c r="E28" t="s" s="8"/>
    </row>
    <row r="29">
      <c r="A29"/>
      <c r="B29" t="s">
        <v>17</v>
      </c>
      <c r="C29" s="10">
        <f>B2*0.0025</f>
        <v>0.25</v>
      </c>
      <c r="D29" t="s">
        <v>14</v>
      </c>
      <c r="E29" t="s" s="8"/>
    </row>
    <row r="30">
      <c r="A30"/>
      <c r="B30" t="s">
        <v>13</v>
      </c>
      <c r="C30" s="10">
        <f>B2*0.01</f>
        <v>1</v>
      </c>
      <c r="D30" t="s">
        <v>14</v>
      </c>
      <c r="E30" t="s" s="8"/>
    </row>
    <row r="31">
      <c r="A31"/>
      <c r="B31" t="s">
        <v>18</v>
      </c>
      <c r="C31" s="10">
        <f>B2*0.00015</f>
        <v>0.015</v>
      </c>
      <c r="D31" t="s">
        <v>8</v>
      </c>
      <c r="E31" t="s" s="8"/>
    </row>
    <row r="32">
      <c r="A32"/>
      <c r="B32" t="s">
        <v>19</v>
      </c>
      <c r="C32" s="10">
        <f>B2*0.00008</f>
        <v>0.008</v>
      </c>
      <c r="D32" t="s">
        <v>8</v>
      </c>
      <c r="E32" t="s" s="8"/>
    </row>
    <row r="33">
      <c r="A33" t="s" s="11">
        <v>23</v>
      </c>
      <c r="B33" t="inlineStr" s="12">
        <is>
          <t>Confectionner la bruschetta — Toaster les tranches de pain. Badigeonner les toasts, au pinceau, avec l'huile parfumée à l'ail. Déposer les cubes de tomates sur les toasts. Verser un filet d'huile d'olive sur chaque toast.</t>
        </is>
      </c>
      <c r="C33"/>
      <c r="D33"/>
      <c r="E33" t="s" s="8"/>
    </row>
    <row r="34">
      <c r="A34"/>
      <c r="B34" t="s">
        <v>13</v>
      </c>
      <c r="C34" s="10">
        <f>B2*0.005</f>
        <v>0.5</v>
      </c>
      <c r="D34" t="s">
        <v>14</v>
      </c>
      <c r="E34" t="s" s="8"/>
    </row>
    <row r="35">
      <c r="A35" t="s" s="11">
        <v>24</v>
      </c>
      <c r="B35" t="s" s="12">
        <v>25</v>
      </c>
      <c r="C35"/>
      <c r="D35"/>
      <c r="E35" t="s" s="8"/>
    </row>
    <row r="36">
      <c r="A36"/>
      <c r="B36" t="s">
        <v>17</v>
      </c>
      <c r="C36" s="10">
        <f>B2*0.0025</f>
        <v>0.25</v>
      </c>
      <c r="D36" t="s">
        <v>14</v>
      </c>
      <c r="E36" t="s" s="8"/>
    </row>
    <row r="37">
      <c r="A37" t="s" s="11">
        <v>26</v>
      </c>
      <c r="B37" t="s" s="12">
        <v>27</v>
      </c>
      <c r="C37"/>
      <c r="D37"/>
      <c r="E37" t="s" s="8"/>
    </row>
    <row r="38">
      <c r="A38"/>
      <c r="B38" t="s">
        <v>15</v>
      </c>
      <c r="C38" s="10">
        <f>B2*0.06</f>
        <v>6</v>
      </c>
      <c r="D38" t="s">
        <v>3</v>
      </c>
      <c r="E38" t="s" s="8"/>
    </row>
    <row r="39">
      <c r="A39"/>
      <c r="B39" t="s">
        <v>16</v>
      </c>
      <c r="C39" s="10">
        <f>B2*0.05</f>
        <v>5</v>
      </c>
      <c r="D39" t="s">
        <v>3</v>
      </c>
      <c r="E39" t="s" s="8"/>
    </row>
    <row r="40">
      <c r="A40" t="s" s="11">
        <v>28</v>
      </c>
      <c r="B40" t="s" s="12">
        <v>29</v>
      </c>
      <c r="C40"/>
      <c r="D40"/>
      <c r="E40" t="s" s="8"/>
    </row>
    <row r="41">
      <c r="A41" t="s" s="13">
        <v>30</v>
      </c>
      <c r="B41"/>
      <c r="C41"/>
      <c r="D41"/>
      <c r="E41" t="s" s="8"/>
    </row>
  </sheetData>
  <sheetProtection sheet="1" formatRows="0" formatColumns="0"/>
  <mergeCells count="9">
    <mergeCell ref="A1:D1"/>
    <mergeCell ref="A4:D4"/>
    <mergeCell ref="B19:D19"/>
    <mergeCell ref="B20:D20"/>
    <mergeCell ref="B33:D33"/>
    <mergeCell ref="B35:D35"/>
    <mergeCell ref="B37:D37"/>
    <mergeCell ref="B40:D40"/>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2026-09-16T01:52:56Z</dcterms:created>
  <dc:title>BRUSCHETTA</dc:title>
  <dc:subject/>
  <dc:creator>CUIS.web</dc:creator>
  <cp:lastModifiedBy/>
  <cp:keywords/>
  <dc:description>Export automatique — moteur récursif d'origine : Bernard Vandendaele</dc:description>
  <cp:category/>
  <dc:language>en-US</dc:language>
  <dcterms:modified xsi:type="dcterms:W3CDTF">2026-09-16T01:52:56Z</dcterms:modified>
  <cp:revision>1</cp:revision>
</cp:coreProperties>
</file>