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<sst xmlns="http://schemas.openxmlformats.org/spreadsheetml/2006/main" count="82" uniqueCount="82">
  <si>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</si>
  <si>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</si>
  <si>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</si>
  <si>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</si>
  <si>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</si>
  <si>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</si>
  <si>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</si>
  <si>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</si>
  <si>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</si>
  <si>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</si>
  <si>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</si>
  <si>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</si>
  <si>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</si>
  <si>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</si>
  <si>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</si>
  <si>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</si>
  <si>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</si>
  <si>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</si>
  <si>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</si>
  <si>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</si>
  <si>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</si>
  <si>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</si>
  <si>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</si>
  <si>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</si>
  <si>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</si>
  <si>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</si>
  <si>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</si>
  <si>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</si>
  <si>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</si>
  <si>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</si>
  <si>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</si>
  <si>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</si>
  <si>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</si>
  <si>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</si>
  <si>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</si>
  <si>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</si>
  <si>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</si>
  <si>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</si>
  <si>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</si>
  <si>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</si>
  <si>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</si>
  <si>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</si>
  <si>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</si>
  <si>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</si>
  <si>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</si>
  <si>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</si>
  <si>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</si>
  <si>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</si>
  <si>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</si>
  <si>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</si>
  <si>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</si>
  <si>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</si>
  <si>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</si>
  <si>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</si>
  <si>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</si>
  <si>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</si>
  <si>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</si>
  <si>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</si>
  <si>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</si>
  <si>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</si>
  <si>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</si>
  <si>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</si>
  <si>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</si>
  <si>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</si>
  <si>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</si>
  <si>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</si>
  <si>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</si>
  <si>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</si>
  <si>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</si>
  <si>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</si>
  <si>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</si>
  <si>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</si>
  <si>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</si>
  <si>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</si>
  <si>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Dans la cuve du batteur, mélanger le sel, le poivre, la moutarde, le vinaigre et le miel.</t>
  </si>
  <si>
    <t>Ajouter l'huile progressivement. Émulsionner l'ensemble des éléments. Rectifier l'assaisonnement.</t>
  </si>
  <si>
    <t>Fiche technique — SAUCE VINAIGRETTE AU MIEL</t>
  </si>
  <si>
    <t>SAUCE VINAIGRETTE AU MIEL  GRO_CDC_205E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</si>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</sst>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18.526583333333</v>
      </c>
    </row>
    <row r="12">
      <c r="A12" t="s" s="3">
        <v>17</v>
      </c>
      <c r="B12" s="4">
        <v>0.18526583333333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18.526583333333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35</v>
      </c>
      <c r="G9" s="4">
        <f>E9*3.71</f>
        <v>0.371</v>
      </c>
    </row>
    <row r="10">
      <c r="A10" t="s">
        <v>42</v>
      </c>
      <c r="B10" t="s">
        <v>43</v>
      </c>
      <c r="C10" t="s">
        <v>38</v>
      </c>
      <c r="D10" s="9">
        <v>0.266667</v>
      </c>
      <c r="E10" s="11">
        <f>D10*$B$2</f>
        <v>0.266667</v>
      </c>
      <c r="F10" t="s">
        <v>39</v>
      </c>
      <c r="G10" s="4">
        <f>E10*1.7899977625</f>
        <v>0.477333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35</v>
      </c>
      <c r="G11" s="4">
        <f>E11*13.47</f>
        <v>5.388</v>
      </c>
    </row>
    <row r="12">
      <c r="A12" t="s">
        <v>47</v>
      </c>
      <c r="B12" t="s">
        <v>48</v>
      </c>
      <c r="C12" t="s">
        <v>49</v>
      </c>
      <c r="D12" s="9">
        <v>0.015</v>
      </c>
      <c r="E12" s="11">
        <f>D12*$B$2</f>
        <v>0.015</v>
      </c>
      <c r="F12" t="s">
        <v>35</v>
      </c>
      <c r="G12" s="4">
        <f>E12*0.35</f>
        <v>0.00525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55</v>
      </c>
      <c r="D3" s="11">
        <v>3</v>
      </c>
      <c r="E3" t="s">
        <v>58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62</v>
      </c>
      <c r="C5" t="s">
        <v>55</v>
      </c>
      <c r="D5" s="11">
        <v>0.4</v>
      </c>
      <c r="E5" t="s">
        <v>58</v>
      </c>
      <c r="F5" t="s">
        <v>59</v>
      </c>
    </row>
    <row r="6">
      <c r="A6">
        <v>2</v>
      </c>
      <c r="B6" t="s">
        <v>63</v>
      </c>
      <c r="C6" t="s">
        <v>61</v>
      </c>
      <c r="D6" s="11">
        <v>0.267</v>
      </c>
      <c r="E6" t="s">
        <v>39</v>
      </c>
      <c r="F6" t="s">
        <v>38</v>
      </c>
    </row>
    <row r="7">
      <c r="A7">
        <v>1</v>
      </c>
      <c r="B7" t="s">
        <v>64</v>
      </c>
      <c r="C7" t="s">
        <v>61</v>
      </c>
      <c r="D7" s="11">
        <v>0.1</v>
      </c>
      <c r="E7" t="s">
        <v>35</v>
      </c>
      <c r="F7" t="s">
        <v>38</v>
      </c>
    </row>
    <row r="8">
      <c r="A8">
        <v>1</v>
      </c>
      <c r="B8" t="s">
        <v>65</v>
      </c>
      <c r="C8" t="s">
        <v>61</v>
      </c>
      <c r="D8" s="11">
        <v>0.015</v>
      </c>
      <c r="E8" t="s">
        <v>35</v>
      </c>
      <c r="F8" t="s">
        <v>49</v>
      </c>
    </row>
    <row r="9">
      <c r="A9">
        <v>1</v>
      </c>
      <c r="B9" t="s">
        <v>66</v>
      </c>
      <c r="C9" t="s">
        <v>61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61</v>
      </c>
      <c r="D10" s="11">
        <v>0.4</v>
      </c>
      <c r="E10" t="s">
        <v>35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3">
        <v>74</v>
      </c>
      <c r="E2" t="s" s="13"/>
      <c r="F2"/>
    </row>
    <row r="3">
      <c r="A3" t="s">
        <v>2</v>
      </c>
      <c r="B3">
        <v>2</v>
      </c>
      <c r="C3"/>
      <c r="D3" t="s" s="13">
        <v>75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le sel, le poivre, la moutarde, le vinaigre et le miel.</v>
      </c>
      <c r="C5"/>
      <c r="D5"/>
    </row>
    <row r="6">
      <c r="A6"/>
      <c r="B6" t="s">
        <v>79</v>
      </c>
      <c r="C6" s="11">
        <f>'Besoins'!$B$2*0.4</f>
        <v>0.4</v>
      </c>
      <c r="D6" t="s">
        <v>58</v>
      </c>
    </row>
    <row r="7">
      <c r="A7"/>
      <c r="B7" t="str">
        <f>Besoins!B9</f>
        <v>Moutarde de Dijon seau 5kg</v>
      </c>
      <c r="C7" s="11">
        <f>Besoins!E9</f>
        <v>0.1</v>
      </c>
      <c r="D7" t="str">
        <f>Besoins!F9</f>
        <v>kg</v>
      </c>
    </row>
    <row r="8">
      <c r="A8"/>
      <c r="B8" t="str">
        <f>Besoins!B12</f>
        <v>Sel fin de cuisine</v>
      </c>
      <c r="C8" s="11">
        <f>Besoins!E12</f>
        <v>0.015</v>
      </c>
      <c r="D8" t="str">
        <f>Besoins!F12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>
        <f>Besoins!B11</f>
        <v>Miel liquide toutes fleurs pot 1kg</v>
      </c>
      <c r="C10" s="11">
        <f>Besoins!E11</f>
        <v>0.4</v>
      </c>
      <c r="D10" t="str">
        <f>Besoins!F11</f>
        <v>kg</v>
      </c>
    </row>
    <row r="11">
      <c r="A11" t="s" s="16">
        <v>80</v>
      </c>
      <c r="B11" t="str" s="13">
        <f>Procedure!D3</f>
        <v>Ajouter l'huile progressivement. Émulsionner l'ensemble des éléments. Rectifier l'assaisonnement.</v>
      </c>
      <c r="C11"/>
      <c r="D11"/>
    </row>
    <row r="12">
      <c r="A12"/>
      <c r="B12" t="s">
        <v>81</v>
      </c>
      <c r="C12" s="11">
        <f>'Besoins'!$B$2*3</f>
        <v>3</v>
      </c>
      <c r="D12" t="s">
        <v>58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 formatRows="0" formatColumns="0"/>
  <mergeCells count="6">
    <mergeCell ref="A1:D1"/>
    <mergeCell ref="A2:D2"/>
    <mergeCell ref="A4:D4"/>
    <mergeCell ref="B5:D5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2026-09-16T01:09:13Z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2026-09-16T01:09:13Z</dcterms:modified>
  <cp:revision>1</cp:revision>
</cp:coreProperties>
</file>