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<sst xmlns="http://schemas.openxmlformats.org/spreadsheetml/2006/main" count="84" uniqueCount="84">
  <si>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</si>
  <si>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</si>
  <si>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CAKE — VARIANTE EMMENTHAL OIGNON</t>
  </si>
  <si>
    <t>Code</t>
  </si>
  <si>
    <t>GRO_CDC_026A-V4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</si>
  <si>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</si>
  <si>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</si>
  <si>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</si>
  <si>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</si>
  <si>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</si>
  <si>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</si>
  <si>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</si>
  <si>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</si>
  <si>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</si>
  <si>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</si>
  <si>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</si>
  <si>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</si>
  <si>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</si>
  <si>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</si>
  <si>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</si>
  <si>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</si>
  <si>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14:24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</si>
  <si>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</si>
  <si>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</si>
  <si>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</si>
  <si>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</si>
  <si>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</si>
  <si>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</si>
  <si>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</si>
  <si>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</si>
  <si>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</si>
  <si>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</si>
  <si>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</si>
  <si>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</si>
  <si>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</si>
  <si>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</si>
  <si>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</si>
  <si>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</si>
  <si>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</si>
  <si>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</si>
  <si>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</si>
  <si>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</si>
  <si>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</si>
  <si>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</si>
  <si>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</si>
  <si>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</si>
  <si>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</si>
  <si>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</si>
  <si>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</si>
  <si>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</si>
  <si>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</si>
  <si>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</si>
  <si>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</si>
  <si>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</si>
  <si>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</si>
  <si>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</si>
  <si>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</si>
  <si>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</si>
  <si>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</si>
  <si>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</si>
  <si>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</si>
  <si>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</si>
  <si>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</si>
  <si>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</si>
  <si>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</si>
  <si>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</si>
  <si>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</si>
  <si>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</si>
  <si>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</si>
  <si>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</si>
  <si>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</si>
  <si>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</si>
  <si>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Oignons émincés 4G</t>
  </si>
  <si>
    <t>Recette</t>
  </si>
  <si>
    <t>#</t>
  </si>
  <si>
    <t>Verbe</t>
  </si>
  <si>
    <t>Étape</t>
  </si>
  <si>
    <t>Précision technique</t>
  </si>
  <si>
    <t>Durée</t>
  </si>
  <si>
    <t>Oignons émincés (RNM4G100918) fournis crus — la "tombée" (cuisson préalable) fait partie de cette étape, pas un produit acheté déjà préparé</t>
  </si>
  <si>
    <t>Fiche technique — CAKE — VARIANTE EMMENTHAL OIGNON</t>
  </si>
  <si>
    <t>CAKE — VARIANTE EMMENTHAL OIGNON  GRO_CDC_026A-V4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</si>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</sst>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32.42325</v>
      </c>
    </row>
    <row r="12">
      <c r="A12" t="s" s="3">
        <v>17</v>
      </c>
      <c r="B12" s="4">
        <v>0.3242325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32.42325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E7*12.5</f>
        <v>0.125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E8*0.56</f>
        <v>1.12</v>
      </c>
    </row>
    <row r="9">
      <c r="A9" t="s">
        <v>39</v>
      </c>
      <c r="B9" t="s">
        <v>40</v>
      </c>
      <c r="C9" t="s">
        <v>41</v>
      </c>
      <c r="D9" s="9">
        <v>1.7</v>
      </c>
      <c r="E9" s="11">
        <f>D9*$B$2</f>
        <v>1.7</v>
      </c>
      <c r="F9" t="s">
        <v>35</v>
      </c>
      <c r="G9" s="4">
        <f>E9*5.2</f>
        <v>8.84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35</v>
      </c>
      <c r="G10" s="4">
        <f>E10*8.1</f>
        <v>12.15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35</v>
      </c>
      <c r="G11" s="4">
        <f>E11*4.32</f>
        <v>2.16</v>
      </c>
    </row>
    <row r="12">
      <c r="A12" t="s">
        <v>48</v>
      </c>
      <c r="B12" t="s">
        <v>49</v>
      </c>
      <c r="C12" t="s">
        <v>50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51</v>
      </c>
      <c r="B13" t="s">
        <v>52</v>
      </c>
      <c r="C13" t="s">
        <v>53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2</v>
      </c>
      <c r="E3" t="s">
        <v>35</v>
      </c>
      <c r="F3" t="s">
        <v>38</v>
      </c>
    </row>
    <row r="4">
      <c r="A4">
        <v>1</v>
      </c>
      <c r="B4" t="s">
        <v>66</v>
      </c>
      <c r="C4" t="s">
        <v>65</v>
      </c>
      <c r="D4" s="11">
        <v>1.5</v>
      </c>
      <c r="E4" t="s">
        <v>35</v>
      </c>
      <c r="F4" t="s">
        <v>41</v>
      </c>
    </row>
    <row r="5">
      <c r="A5">
        <v>1</v>
      </c>
      <c r="B5" t="s">
        <v>66</v>
      </c>
      <c r="C5" t="s">
        <v>65</v>
      </c>
      <c r="D5" s="11">
        <v>0.2</v>
      </c>
      <c r="E5" t="s">
        <v>35</v>
      </c>
      <c r="F5" t="s">
        <v>41</v>
      </c>
    </row>
    <row r="6">
      <c r="A6">
        <v>1</v>
      </c>
      <c r="B6" t="s">
        <v>67</v>
      </c>
      <c r="C6" t="s">
        <v>65</v>
      </c>
      <c r="D6" s="11">
        <v>1.98</v>
      </c>
      <c r="E6" t="s">
        <v>35</v>
      </c>
      <c r="F6" t="s">
        <v>53</v>
      </c>
    </row>
    <row r="7">
      <c r="A7">
        <v>1</v>
      </c>
      <c r="B7" t="s">
        <v>68</v>
      </c>
      <c r="C7" t="s">
        <v>65</v>
      </c>
      <c r="D7" s="11">
        <v>0.07</v>
      </c>
      <c r="E7" t="s">
        <v>35</v>
      </c>
      <c r="F7" t="s">
        <v>50</v>
      </c>
    </row>
    <row r="8">
      <c r="A8">
        <v>1</v>
      </c>
      <c r="B8" t="s">
        <v>69</v>
      </c>
      <c r="C8" t="s">
        <v>65</v>
      </c>
      <c r="D8" s="11">
        <v>0.035</v>
      </c>
      <c r="E8" t="s">
        <v>35</v>
      </c>
      <c r="F8" t="s">
        <v>56</v>
      </c>
    </row>
    <row r="9">
      <c r="A9">
        <v>1</v>
      </c>
      <c r="B9" t="s">
        <v>70</v>
      </c>
      <c r="C9" t="s">
        <v>65</v>
      </c>
      <c r="D9" s="11">
        <v>0.01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65</v>
      </c>
      <c r="D10" s="11">
        <v>1.5</v>
      </c>
      <c r="E10" t="s">
        <v>35</v>
      </c>
      <c r="F10" t="s">
        <v>44</v>
      </c>
    </row>
    <row r="11">
      <c r="A11">
        <v>1</v>
      </c>
      <c r="B11" t="s">
        <v>72</v>
      </c>
      <c r="C11" t="s">
        <v>65</v>
      </c>
      <c r="D11" s="11">
        <v>0.5</v>
      </c>
      <c r="E11" t="s">
        <v>35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inlineStr" s="13">
        <is>
          <t>Procéder comme pour la recette de base (voir GRO_CDC_026A). Faire tomber (cuire à couvert, à feu doux, sans coloration) les oignons émincés avant incorporation avec l'emmenthal.</t>
        </is>
      </c>
      <c r="E2" t="s" s="13">
        <v>79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"GRO_CDC_026A-V4 · GRO.ENT.CH · référence : "&amp;Besoins!B3&amp;" "&amp;Besoins!C3&amp;" · multiplicateur réglable sur la feuille ""Besoins"""</f>
        <v>GRO_CDC_026A-V4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Procéder comme pour la recette de base (voir GRO_CDC_026A). Faire tomber (cuire à couvert, à feu doux, sans coloration) les oignons émincés avant incorporation avec l'emmenthal.</v>
      </c>
      <c r="C5"/>
      <c r="D5"/>
    </row>
    <row r="6">
      <c r="A6"/>
      <c r="B6" t="str">
        <f>Besoins!B8</f>
        <v>Farine de blé T55</v>
      </c>
      <c r="C6" s="11">
        <f>Besoins!E8</f>
        <v>2</v>
      </c>
      <c r="D6" t="str">
        <f>Besoins!F8</f>
        <v>kg</v>
      </c>
    </row>
    <row r="7">
      <c r="A7"/>
      <c r="B7" t="s">
        <v>83</v>
      </c>
      <c r="C7" s="11">
        <f>'Besoins'!$B$2*1.5</f>
        <v>1.5</v>
      </c>
      <c r="D7" t="s">
        <v>35</v>
      </c>
    </row>
    <row r="8">
      <c r="A8"/>
      <c r="B8" t="s">
        <v>83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Besoins!B7</f>
        <v>Poivre noir moulu</v>
      </c>
      <c r="C12" s="11">
        <f>Besoins!E7</f>
        <v>0.01</v>
      </c>
      <c r="D12" t="str">
        <f>Besoins!F7</f>
        <v>kg</v>
      </c>
    </row>
    <row r="13">
      <c r="A13"/>
      <c r="B13" t="str">
        <f>Besoins!B10</f>
        <v>EMMENTAL 1 kg rapé</v>
      </c>
      <c r="C13" s="11">
        <f>Besoins!E10</f>
        <v>1.5</v>
      </c>
      <c r="D13" t="str">
        <f>Besoins!F10</f>
        <v>kg</v>
      </c>
    </row>
    <row r="14">
      <c r="A14"/>
      <c r="B14" t="str">
        <f>Besoins!B11</f>
        <v>Oignons émincés 4G</v>
      </c>
      <c r="C14" s="11">
        <f>Besoins!E11</f>
        <v>0.5</v>
      </c>
      <c r="D14" t="str">
        <f>Besoins!F11</f>
        <v>kg</v>
      </c>
    </row>
    <row r="15">
      <c r="A15"/>
      <c r="B15" t="str" s="17">
        <f>"ℹ "&amp;Procedure!E2</f>
        <v>ℹ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6">
    <mergeCell ref="A1:D1"/>
    <mergeCell ref="A2:D2"/>
    <mergeCell ref="A4:D4"/>
    <mergeCell ref="B5:D5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2026-08-05T12:24:34Z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2026-08-05T12:24:34Z</dcterms:modified>
  <cp:revision>1</cp:revision>
</cp:coreProperties>
</file>