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<sst xmlns="http://schemas.openxmlformats.org/spreadsheetml/2006/main" count="78" uniqueCount="78">
  <si>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</si>
  <si>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</si>
  <si>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</si>
  <si>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</si>
  <si>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</si>
  <si>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</si>
  <si>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</si>
  <si>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</si>
  <si>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</si>
  <si>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</si>
  <si>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</si>
  <si>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</si>
  <si>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</si>
  <si>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</si>
  <si>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</si>
  <si>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</si>
  <si>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</si>
  <si>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</si>
  <si>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</si>
  <si>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</si>
  <si>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</si>
  <si>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</si>
  <si>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</si>
  <si>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</si>
  <si>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</si>
  <si>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</si>
  <si>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</si>
  <si>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</si>
  <si>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</si>
  <si>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</si>
  <si>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</si>
  <si>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</si>
  <si>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</si>
  <si>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</si>
  <si>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</si>
  <si>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</si>
  <si>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</si>
  <si>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</si>
  <si>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</si>
  <si>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</si>
  <si>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</si>
  <si>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</si>
  <si>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</si>
  <si>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</si>
  <si>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</si>
  <si>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</si>
  <si>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</si>
  <si>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</si>
  <si>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</si>
  <si>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</si>
  <si>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</si>
  <si>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</si>
  <si>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</si>
  <si>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</si>
  <si>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</si>
  <si>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</si>
  <si>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</si>
  <si>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</si>
  <si>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</si>
  <si>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</si>
  <si>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</si>
  <si>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</si>
  <si>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</si>
  <si>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IQF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</si>
  <si>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</si>
  <si>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</si>
  <si>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</si>
  <si>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</si>
  <si>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</si>
  <si>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</si>
  <si>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</si>
  <si>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</si>
  <si>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</si>
  <si>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</si>
  <si>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</si>
  <si>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SAUCE PISTOU</t>
  </si>
  <si>
    <t>SAUCE PISTOU  GRO_CDC_205J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</si>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</sst>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31.004</v>
      </c>
    </row>
    <row r="12">
      <c r="A12" t="s" s="3">
        <v>17</v>
      </c>
      <c r="B12" s="4">
        <v>0.31004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31.004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E8*54.41</f>
        <v>13.6025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E9*5.8</f>
        <v>11.6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35</v>
      </c>
      <c r="G11" s="4">
        <f>E11*0.35</f>
        <v>0.0175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E12*9.26</f>
        <v>0.926</v>
      </c>
    </row>
    <row r="13">
      <c r="A13" t="s">
        <v>52</v>
      </c>
      <c r="B13" t="s">
        <v>53</v>
      </c>
      <c r="C13" t="s">
        <v>51</v>
      </c>
      <c r="D13" s="9">
        <v>0.16</v>
      </c>
      <c r="E13" s="11">
        <f>D13*$B$2</f>
        <v>0.16</v>
      </c>
      <c r="F13" t="s">
        <v>35</v>
      </c>
      <c r="G13" s="4">
        <f>E13*11.3</f>
        <v>1.808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35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0.16</v>
      </c>
      <c r="E4" t="s">
        <v>35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0.1</v>
      </c>
      <c r="E5" t="s">
        <v>35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66</v>
      </c>
      <c r="C7" t="s">
        <v>62</v>
      </c>
      <c r="D7" s="11">
        <v>2</v>
      </c>
      <c r="E7" t="s">
        <v>42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35</v>
      </c>
      <c r="F8" t="s">
        <v>48</v>
      </c>
    </row>
    <row r="9">
      <c r="A9">
        <v>1</v>
      </c>
      <c r="B9" t="s">
        <v>68</v>
      </c>
      <c r="C9" t="s">
        <v>62</v>
      </c>
      <c r="D9" s="11">
        <v>0.012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inlineStr" s="13">
        <is>
          <t>Dans un cutter, hacher les pignons, l'ail et le basilic. Ajouter le parmesan, le sel et le poivre. Mixer finement. Ajouter progressivement l'huile d'olive. Mixer.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75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Procedure!D2</f>
        <v>Dans un cutter, hacher les pignons, l'ail et le basilic. Ajouter le parmesan, le sel et le poivre. Mixer finement. Ajouter progressivement l'huile d'olive. Mixer.</v>
      </c>
      <c r="C5"/>
      <c r="D5"/>
    </row>
    <row r="6">
      <c r="A6"/>
      <c r="B6" t="str">
        <f>Besoins!B13</f>
        <v>Basilic IQF</v>
      </c>
      <c r="C6" s="11">
        <f>Besoins!E13</f>
        <v>0.16</v>
      </c>
      <c r="D6" t="str">
        <f>Besoins!F13</f>
        <v>kg</v>
      </c>
    </row>
    <row r="7">
      <c r="A7"/>
      <c r="B7" t="str">
        <f>Besoins!B8</f>
        <v>Pignons de pin sachet 1kg</v>
      </c>
      <c r="C7" s="11">
        <f>Besoins!E8</f>
        <v>0.25</v>
      </c>
      <c r="D7" t="str">
        <f>Besoins!F8</f>
        <v>kg</v>
      </c>
    </row>
    <row r="8">
      <c r="A8"/>
      <c r="B8" t="str">
        <f>Besoins!B12</f>
        <v>Ail haché IQF</v>
      </c>
      <c r="C8" s="11">
        <f>Besoins!E12</f>
        <v>0.1</v>
      </c>
      <c r="D8" t="str">
        <f>Besoins!F12</f>
        <v>kg</v>
      </c>
    </row>
    <row r="9">
      <c r="A9"/>
      <c r="B9" t="str">
        <f>Besoins!B10</f>
        <v>Parmesan râpé (Parmigiano)</v>
      </c>
      <c r="C9" s="11">
        <f>Besoins!E10</f>
        <v>0.2</v>
      </c>
      <c r="D9" t="str">
        <f>Besoins!F10</f>
        <v>kg</v>
      </c>
    </row>
    <row r="10">
      <c r="A10"/>
      <c r="B10" t="str">
        <f>Besoins!B9</f>
        <v>Huile d'olive vierge pure</v>
      </c>
      <c r="C10" s="11">
        <f>Besoins!E9</f>
        <v>2</v>
      </c>
      <c r="D10" t="str">
        <f>Besoins!F9</f>
        <v>lt</v>
      </c>
    </row>
    <row r="11">
      <c r="A11"/>
      <c r="B11" t="str">
        <f>Besoins!B11</f>
        <v>Sel fin de cuisine</v>
      </c>
      <c r="C11" s="11">
        <f>Besoins!E11</f>
        <v>0.05</v>
      </c>
      <c r="D11" t="str">
        <f>Besoins!F11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2026-08-05T11:20:58Z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2026-08-05T11:20:58Z</dcterms:modified>
  <cp:revision>1</cp:revision>
</cp:coreProperties>
</file>