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<sst xmlns="http://schemas.openxmlformats.org/spreadsheetml/2006/main" count="103" uniqueCount="103">
  <si>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</si>
  <si>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</si>
  <si>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Pizza jambon tomate (Ferrandi)</t>
  </si>
  <si>
    <t>Code</t>
  </si>
  <si>
    <t>FER-PIZZA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</si>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</sst>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3.265526</v>
      </c>
    </row>
    <row r="12">
      <c r="A12" t="s" s="3">
        <v>17</v>
      </c>
      <c r="B12" s="4">
        <v>3.887530952381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3.265526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</v>
      </c>
      <c r="C3" t="s" s="10">
        <v>25</v>
      </c>
      <c r="D3"/>
      <c r="E3"/>
      <c r="F3"/>
    </row>
    <row r="4">
      <c r="A4" t="s">
        <v>26</v>
      </c>
      <c r="B4" s="11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25</v>
      </c>
      <c r="G11" s="4">
        <f>E11*7.8</f>
        <v>2.34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E12*7</f>
        <v>0.35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42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0.3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0.15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0.05</v>
      </c>
      <c r="E10" t="s">
        <v>25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>
        <v>94</v>
      </c>
      <c r="F6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99</v>
      </c>
      <c r="B12" t="str" s="14">
        <f>"[POINTER] "&amp;Procedure!D3</f>
        <v>[POINTER] Pointez avec rabat. Boulez, toute la nuit au réfrigérateur.</v>
      </c>
      <c r="C12"/>
      <c r="D12"/>
    </row>
    <row r="13">
      <c r="A13" t="s" s="17">
        <v>100</v>
      </c>
      <c r="B13" t="str" s="14">
        <f>"[DIVISER] "&amp;Procedure!D4</f>
        <v>[DIVISER] Divisez en 3, boulez, détendez. Étalez en disques. Apprêt en étuve.</v>
      </c>
      <c r="C13"/>
      <c r="D13"/>
    </row>
    <row r="14">
      <c r="A14" t="s" s="17">
        <v>101</v>
      </c>
      <c r="B14" t="str" s="14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11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11">
        <f>Besoins!E8</f>
        <v>0.15</v>
      </c>
      <c r="D16" t="str">
        <f>Besoins!F8</f>
        <v>kg</v>
      </c>
    </row>
    <row r="17">
      <c r="A17" t="s" s="17">
        <v>102</v>
      </c>
      <c r="B17" t="str" s="14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11">
        <f>Besoins!E12</f>
        <v>0.05</v>
      </c>
      <c r="D18" t="str">
        <f>Besoins!F12</f>
        <v>kg</v>
      </c>
    </row>
    <row r="19">
      <c r="A19"/>
      <c r="B19" t="str" s="18">
        <f>"ℹ "&amp;Procedure!E6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2026-08-08T21:34:55Z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2026-08-08T21:34:55Z</dcterms:modified>
  <cp:revision>1</cp:revision>
</cp:coreProperties>
</file>