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<sst xmlns="http://schemas.openxmlformats.org/spreadsheetml/2006/main" count="99" uniqueCount="99">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</sst>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8.440264563142</v>
      </c>
    </row>
    <row r="12">
      <c r="A12" t="s" s="3">
        <v>17</v>
      </c>
      <c r="B12" s="4">
        <v>0.0047793117571585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8.440264563142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40</v>
      </c>
      <c r="D10" s="9">
        <v>0.175</v>
      </c>
      <c r="E10" s="11">
        <f>D10*$B$2</f>
        <v>0.175</v>
      </c>
      <c r="F10" t="s">
        <v>35</v>
      </c>
      <c r="G10" s="4">
        <f>E10*3.8423</f>
        <v>0.672402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41</v>
      </c>
      <c r="G11" s="4">
        <f>E11*3.9514</f>
        <v>0.59271</v>
      </c>
    </row>
    <row r="12">
      <c r="A12" t="s" s="12">
        <v>47</v>
      </c>
      <c r="B12" t="s">
        <v>48</v>
      </c>
      <c r="C12" t="s">
        <v>46</v>
      </c>
      <c r="D12" s="9">
        <v>0.2</v>
      </c>
      <c r="E12" s="11">
        <f>D12*$B$2</f>
        <v>0.2</v>
      </c>
      <c r="F12" t="s">
        <v>41</v>
      </c>
      <c r="G12" s="4">
        <f>E12*0.6544641786</f>
        <v>0.130893</v>
      </c>
    </row>
    <row r="13">
      <c r="A13" t="s" s="12">
        <v>49</v>
      </c>
      <c r="B13" t="s">
        <v>50</v>
      </c>
      <c r="C13" t="s">
        <v>51</v>
      </c>
      <c r="D13" s="9">
        <v>11</v>
      </c>
      <c r="E13" s="11">
        <f>D13*$B$2</f>
        <v>11</v>
      </c>
      <c r="F13" t="s">
        <v>52</v>
      </c>
      <c r="G13" s="4">
        <f>E13*0.27</f>
        <v>2.97</v>
      </c>
    </row>
    <row r="14">
      <c r="A14" t="s" s="12">
        <v>53</v>
      </c>
      <c r="B14" t="s">
        <v>54</v>
      </c>
      <c r="C14" t="s">
        <v>55</v>
      </c>
      <c r="D14" s="9">
        <v>0.016</v>
      </c>
      <c r="E14" s="11">
        <f>D14*$B$2</f>
        <v>0.016</v>
      </c>
      <c r="F14" t="s">
        <v>41</v>
      </c>
      <c r="G14" s="4">
        <f>E14*0.186416</f>
        <v>0.002983</v>
      </c>
    </row>
    <row r="15">
      <c r="A15" t="s" s="12">
        <v>56</v>
      </c>
      <c r="B15" t="s">
        <v>57</v>
      </c>
      <c r="C15" t="s">
        <v>51</v>
      </c>
      <c r="D15" s="9">
        <v>0.6</v>
      </c>
      <c r="E15" s="11">
        <f>D15*$B$2</f>
        <v>0.6</v>
      </c>
      <c r="F15" t="s">
        <v>35</v>
      </c>
      <c r="G15" s="4">
        <f>E15*0.5999</f>
        <v>0.35994</v>
      </c>
    </row>
    <row r="16">
      <c r="A16" t="s">
        <v>58</v>
      </c>
      <c r="B16" t="s">
        <v>59</v>
      </c>
      <c r="C16" t="s">
        <v>60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1766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70</v>
      </c>
      <c r="C4" t="s">
        <v>66</v>
      </c>
      <c r="D4" s="11">
        <v>11</v>
      </c>
      <c r="E4" t="s">
        <v>52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0.605</v>
      </c>
      <c r="E5" t="s">
        <v>35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11</v>
      </c>
      <c r="E6" t="s">
        <v>52</v>
      </c>
      <c r="F6" t="s">
        <v>51</v>
      </c>
    </row>
    <row r="7">
      <c r="A7">
        <v>1</v>
      </c>
      <c r="B7" t="s">
        <v>74</v>
      </c>
      <c r="C7" t="s">
        <v>69</v>
      </c>
      <c r="D7" s="11">
        <v>0.175</v>
      </c>
      <c r="E7" t="s">
        <v>35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46</v>
      </c>
    </row>
    <row r="9">
      <c r="A9">
        <v>1</v>
      </c>
      <c r="B9" t="s">
        <v>76</v>
      </c>
      <c r="C9" t="s">
        <v>69</v>
      </c>
      <c r="D9" s="11">
        <v>0.016</v>
      </c>
      <c r="E9" t="s">
        <v>41</v>
      </c>
      <c r="F9" t="s">
        <v>55</v>
      </c>
    </row>
    <row r="10">
      <c r="A10">
        <v>1</v>
      </c>
      <c r="B10" t="s">
        <v>77</v>
      </c>
      <c r="C10" t="s">
        <v>69</v>
      </c>
      <c r="D10" s="11">
        <v>0.6</v>
      </c>
      <c r="E10" t="s">
        <v>35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0.125</v>
      </c>
      <c r="E12" t="s">
        <v>41</v>
      </c>
      <c r="F12" t="s">
        <v>60</v>
      </c>
    </row>
    <row r="13">
      <c r="A13">
        <v>1</v>
      </c>
      <c r="B13" t="s">
        <v>80</v>
      </c>
      <c r="C13" t="s">
        <v>69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81</v>
      </c>
      <c r="C14" t="s">
        <v>66</v>
      </c>
      <c r="D14" s="11">
        <v>1</v>
      </c>
      <c r="E14" t="s">
        <v>52</v>
      </c>
      <c r="F14" t="s">
        <v>82</v>
      </c>
    </row>
    <row r="15">
      <c r="A15">
        <v>2</v>
      </c>
      <c r="B15" t="s">
        <v>83</v>
      </c>
      <c r="C15" t="s">
        <v>69</v>
      </c>
      <c r="D15" s="11">
        <v>0.2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"[MÉLANGER] "&amp;Procedure!D2</f>
        <v>[MÉLANGER] Melanger tous les ingredients ensemble</v>
      </c>
      <c r="C5"/>
      <c r="D5"/>
    </row>
    <row r="6">
      <c r="A6" t="s" s="17">
        <v>97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98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2026-10-03T10:45:26Z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2026-10-03T10:45:26Z</dcterms:modified>
  <cp:revision>1</cp:revision>
</cp:coreProperties>
</file>