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<sst xmlns="http://schemas.openxmlformats.org/spreadsheetml/2006/main" count="53" uniqueCount="53">
  <si>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</si>
  <si>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</si>
  <si>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</si>
  <si>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</si>
  <si>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</si>
  <si>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</si>
  <si>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</si>
  <si>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</si>
  <si>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</si>
  <si>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</si>
  <si>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</si>
  <si>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</si>
  <si>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</si>
  <si>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</si>
  <si>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</si>
  <si>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</si>
  <si>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</si>
  <si>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</si>
  <si>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</si>
  <si>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</si>
  <si>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</si>
  <si>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</si>
  <si>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</si>
  <si>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</si>
  <si>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</si>
  <si>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</si>
  <si>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</si>
  <si>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</si>
  <si>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</si>
  <si>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</si>
  <si>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</si>
  <si>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</si>
  <si>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</si>
  <si>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</si>
  <si>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</si>
  <si>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BLANC DE CUISSON (ABATS, LÉGUMES)</t>
  </si>
  <si>
    <t>Délayer — Délayer la farine dans un peu d'eau froide et ajouter le jus de citron.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</si>
  <si>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</si>
  <si>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</si>
  <si>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</si>
  <si>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</si>
  <si>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</si>
  <si>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</si>
  <si>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</si>
  <si>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</si>
  <si>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</si>
  <si>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</si>
  <si>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</si>
  <si>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Fiche technique — BLANC DE CUISSON (ABATS, LÉGUMES)</t>
  </si>
  <si>
    <t>BLANC DE CUISSON (ABATS, LÉGUMES)  GRO_CDR_B387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</si>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</sst>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0.013</v>
      </c>
      <c r="E8" s="6">
        <f>D8*$B$2</f>
        <v>0.013</v>
      </c>
      <c r="F8" t="s">
        <v>18</v>
      </c>
      <c r="G8" s="8">
        <f>E8*0.56</f>
        <v>0.00728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3</v>
      </c>
      <c r="G9" s="8">
        <f>E9*1.05</f>
        <v>0.021</v>
      </c>
    </row>
    <row r="10">
      <c r="A10" t="s">
        <v>22</v>
      </c>
      <c r="B10" t="s">
        <v>23</v>
      </c>
      <c r="C10" t="s">
        <v>24</v>
      </c>
      <c r="D10" s="4">
        <v>0.075</v>
      </c>
      <c r="E10" s="6">
        <f>D10*$B$2</f>
        <v>0.075</v>
      </c>
      <c r="F10" t="s">
        <v>18</v>
      </c>
      <c r="G10" s="8">
        <f>E10*1.8</f>
        <v>0.135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18</v>
      </c>
      <c r="G11" s="8">
        <f>E11*0.42</f>
        <v>0.0042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1">
        <v>36</v>
      </c>
      <c r="E2" t="s" s="11"/>
      <c r="F2"/>
    </row>
    <row r="3">
      <c r="A3" t="s">
        <v>35</v>
      </c>
      <c r="B3">
        <v>2</v>
      </c>
      <c r="C3"/>
      <c r="D3" t="inlineStr" s="11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'Besoins'!$B$2*0.013</f>
        <v>0.013</v>
      </c>
      <c r="E4" t="s">
        <v>18</v>
      </c>
    </row>
    <row r="5">
      <c r="A5">
        <v>1</v>
      </c>
      <c r="B5" t="s">
        <v>45</v>
      </c>
      <c r="C5" t="s">
        <v>43</v>
      </c>
      <c r="D5" s="6">
        <f>'Besoins'!$B$2*0.075</f>
        <v>0.075</v>
      </c>
      <c r="E5" t="s">
        <v>18</v>
      </c>
    </row>
    <row r="6">
      <c r="A6">
        <v>1</v>
      </c>
      <c r="B6" t="s">
        <v>46</v>
      </c>
      <c r="C6" t="s">
        <v>43</v>
      </c>
      <c r="D6" s="6">
        <f>'Besoins'!$B$2*0.01</f>
        <v>0.01</v>
      </c>
      <c r="E6" t="s">
        <v>18</v>
      </c>
    </row>
    <row r="7">
      <c r="A7">
        <v>1</v>
      </c>
      <c r="B7" t="s">
        <v>47</v>
      </c>
      <c r="C7" t="s">
        <v>43</v>
      </c>
      <c r="D7" s="6">
        <f>'Besoins'!$B$2*0.02</f>
        <v>0.02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48</v>
      </c>
      <c r="B1"/>
      <c r="C1"/>
      <c r="D1"/>
    </row>
    <row r="2">
      <c r="A2" t="str" s="12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49</v>
      </c>
      <c r="B4"/>
      <c r="C4"/>
      <c r="D4"/>
    </row>
    <row r="5">
      <c r="A5" t="s" s="14">
        <v>50</v>
      </c>
      <c r="B5" t="str" s="11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6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6">
        <f>Besoins!E10</f>
        <v>0.075</v>
      </c>
      <c r="D7" t="str">
        <f>Besoins!F10</f>
        <v>kg</v>
      </c>
    </row>
    <row r="8">
      <c r="A8" t="s" s="14">
        <v>51</v>
      </c>
      <c r="B8" t="str" s="11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6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6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6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5">
        <v>52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2026-10-03T17:19:59Z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2026-10-03T17:19:59Z</dcterms:modified>
  <cp:revision>1</cp:revision>
</cp:coreProperties>
</file>