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<sst xmlns="http://schemas.openxmlformats.org/spreadsheetml/2006/main" count="63" uniqueCount="63">
  <si>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</si>
  <si>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</si>
  <si>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</si>
  <si>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</si>
  <si>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</si>
  <si>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</si>
  <si>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</si>
  <si>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</si>
  <si>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</si>
  <si>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</si>
  <si>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</si>
  <si>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</si>
  <si>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</si>
  <si>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</si>
  <si>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</si>
  <si>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</si>
  <si>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</si>
  <si>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</si>
  <si>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</si>
  <si>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</si>
  <si>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</si>
  <si>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</si>
  <si>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</si>
  <si>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</si>
  <si>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</si>
  <si>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</si>
  <si>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</si>
  <si>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</si>
  <si>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</si>
  <si>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</si>
  <si>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</si>
  <si>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</si>
  <si>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</si>
  <si>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</si>
  <si>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</si>
  <si>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</si>
  <si>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CIGARETTES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</si>
  <si>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</si>
  <si>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</si>
  <si>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</si>
  <si>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</si>
  <si>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</si>
  <si>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</si>
  <si>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</si>
  <si>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</si>
  <si>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</si>
  <si>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</si>
  <si>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</si>
  <si>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</si>
  <si>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</si>
  <si>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</si>
  <si>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 xml:space="preserve">    ↳ Extrait de vanille alcoolisé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</si>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</sst>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E7*0.27</f>
        <v>0.81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E9*0.56</f>
        <v>0.084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22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2"/>
      <c r="F6"/>
    </row>
    <row r="7">
      <c r="A7" t="s">
        <v>36</v>
      </c>
      <c r="B7">
        <v>6</v>
      </c>
      <c r="C7"/>
      <c r="D7" t="inlineStr" s="12">
        <is>
          <t>Cuire et rouler — Cuire à 210/220 °C : blondes avec une couronne plus foncée. Les décoller au triangle et les rouler aussitôt, à l'entrée du four, sur une petite tige inox.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'Besoins'!$B$2*60</f>
        <v>60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22</v>
      </c>
    </row>
    <row r="4">
      <c r="A4">
        <v>1</v>
      </c>
      <c r="B4" t="s">
        <v>47</v>
      </c>
      <c r="C4" t="s">
        <v>46</v>
      </c>
      <c r="D4" s="6">
        <f>'Besoins'!$B$2*0.2</f>
        <v>0.2</v>
      </c>
      <c r="E4" t="s">
        <v>22</v>
      </c>
    </row>
    <row r="5">
      <c r="A5">
        <v>1</v>
      </c>
      <c r="B5" t="s">
        <v>48</v>
      </c>
      <c r="C5" t="s">
        <v>49</v>
      </c>
      <c r="D5" s="6">
        <f>'Besoins'!$B$2*6</f>
        <v>6</v>
      </c>
      <c r="E5" t="s">
        <v>3</v>
      </c>
    </row>
    <row r="6">
      <c r="A6">
        <v>1</v>
      </c>
      <c r="B6" t="s">
        <v>50</v>
      </c>
      <c r="C6" t="s">
        <v>46</v>
      </c>
      <c r="D6" s="6">
        <f>'Besoins'!$B$2*0.15</f>
        <v>0.15</v>
      </c>
      <c r="E6" t="s">
        <v>22</v>
      </c>
    </row>
    <row r="7">
      <c r="A7">
        <v>1</v>
      </c>
      <c r="B7" t="s">
        <v>51</v>
      </c>
      <c r="C7" t="s">
        <v>46</v>
      </c>
      <c r="D7" s="6">
        <f>'Besoins'!$B$2*0.003</f>
        <v>0.003</v>
      </c>
      <c r="E7" t="s">
        <v>18</v>
      </c>
    </row>
    <row r="8">
      <c r="A8">
        <v>1</v>
      </c>
      <c r="B8" t="s">
        <v>45</v>
      </c>
      <c r="C8" t="s">
        <v>46</v>
      </c>
      <c r="D8" s="6">
        <f>'Besoins'!$B$2*0.04</f>
        <v>0.04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3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55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56</v>
      </c>
      <c r="C7" s="6">
        <f>'Besoins'!$B$2*0.2</f>
        <v>0.2</v>
      </c>
      <c r="D7" t="s">
        <v>22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57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58</v>
      </c>
      <c r="C10" s="6">
        <f>'Besoins'!$B$2*6</f>
        <v>6</v>
      </c>
      <c r="D10" t="s">
        <v>3</v>
      </c>
    </row>
    <row r="11">
      <c r="A11" t="s" s="15">
        <v>59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6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60</v>
      </c>
      <c r="B14" t="str" s="12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56</v>
      </c>
      <c r="C15" s="6">
        <f>'Besoins'!$B$2*0.04</f>
        <v>0.04</v>
      </c>
      <c r="D15" t="s">
        <v>22</v>
      </c>
    </row>
    <row r="16">
      <c r="A16" t="s" s="15">
        <v>61</v>
      </c>
      <c r="B16" t="str" s="12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6">
        <v>62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2026-10-03T12:14:10Z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2026-10-03T12:14:10Z</dcterms:modified>
  <cp:revision>1</cp:revision>
</cp:coreProperties>
</file>