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<sst xmlns="http://schemas.openxmlformats.org/spreadsheetml/2006/main" count="51" uniqueCount="51">
  <si>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</si>
  <si>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</si>
  <si>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</si>
  <si>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</si>
  <si>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</si>
  <si>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</si>
  <si>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</si>
  <si>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</si>
  <si>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</si>
  <si>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</si>
  <si>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</si>
  <si>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</si>
  <si>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</si>
  <si>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</si>
  <si>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</si>
  <si>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</si>
  <si>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</si>
  <si>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</si>
  <si>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</si>
  <si>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</si>
  <si>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</si>
  <si>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</si>
  <si>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</si>
  <si>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</si>
  <si>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</si>
  <si>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</si>
  <si>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</si>
  <si>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</si>
  <si>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</si>
  <si>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POUR SORBETS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</si>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</sst>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1.85</v>
      </c>
      <c r="C3" t="s" s="5">
        <v>3</v>
      </c>
      <c r="D3"/>
      <c r="E3"/>
      <c r="F3"/>
    </row>
    <row r="4">
      <c r="A4" t="s">
        <v>4</v>
      </c>
      <c r="B4" s="6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0.075</v>
      </c>
      <c r="E8" s="6">
        <f>D8*$B$2</f>
        <v>0.075</v>
      </c>
      <c r="F8" t="s">
        <v>18</v>
      </c>
      <c r="G8" s="8">
        <f>E8*1.8</f>
        <v>0.135</v>
      </c>
    </row>
    <row r="9">
      <c r="A9" t="s">
        <v>19</v>
      </c>
      <c r="B9" t="s">
        <v>20</v>
      </c>
      <c r="C9" t="s">
        <v>21</v>
      </c>
      <c r="D9" s="4">
        <v>1.25</v>
      </c>
      <c r="E9" s="6">
        <f>D9*$B$2</f>
        <v>1.25</v>
      </c>
      <c r="F9" t="s">
        <v>18</v>
      </c>
      <c r="G9" s="8">
        <f>E9*0.82</f>
        <v>1.025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  <row r="3">
      <c r="A3" t="s">
        <v>29</v>
      </c>
      <c r="B3">
        <v>2</v>
      </c>
      <c r="C3"/>
      <c r="D3" t="s" s="11">
        <v>31</v>
      </c>
      <c r="E3" t="s" s="11"/>
      <c r="F3"/>
    </row>
    <row r="4">
      <c r="A4" t="s">
        <v>29</v>
      </c>
      <c r="B4">
        <v>3</v>
      </c>
      <c r="C4"/>
      <c r="D4" t="s" s="11">
        <v>32</v>
      </c>
      <c r="E4" t="s" s="11"/>
      <c r="F4"/>
    </row>
    <row r="5">
      <c r="A5" t="s">
        <v>29</v>
      </c>
      <c r="B5">
        <v>4</v>
      </c>
      <c r="C5"/>
      <c r="D5" t="inlineStr" s="11">
        <is>
          <t>Bouillir — Porter à ébullition en remuant au besoin, puis laisser bouillir au moins 1 min pour atteindre la densité voulue ; écumer avec une écumoire trempée dans l'eau froide.</t>
        </is>
      </c>
      <c r="E5" t="s" s="11"/>
      <c r="F5"/>
    </row>
    <row r="6">
      <c r="A6" t="s">
        <v>29</v>
      </c>
      <c r="B6">
        <v>5</v>
      </c>
      <c r="C6"/>
      <c r="D6" t="s" s="11">
        <v>33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'Besoins'!$B$2*1.85</f>
        <v>1.85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'Besoins'!$B$2*1.25</f>
        <v>1.25</v>
      </c>
      <c r="E4" t="s">
        <v>18</v>
      </c>
    </row>
    <row r="5">
      <c r="A5">
        <v>1</v>
      </c>
      <c r="B5" t="s">
        <v>42</v>
      </c>
      <c r="C5" t="s">
        <v>40</v>
      </c>
      <c r="D5" s="6">
        <f>'Besoins'!$B$2*0.075</f>
        <v>0.075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Procedure!D2</f>
        <v>Mise en place — Vérifier la propreté du matériel, peser le sucre et mesurer l'eau.</v>
      </c>
      <c r="C5"/>
      <c r="D5"/>
    </row>
    <row r="6">
      <c r="A6" t="s" s="14">
        <v>46</v>
      </c>
      <c r="B6" t="str" s="11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6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6">
        <f>Besoins!E9</f>
        <v>1.25</v>
      </c>
      <c r="D8" t="str">
        <f>Besoins!F9</f>
        <v>kg</v>
      </c>
    </row>
    <row r="9">
      <c r="A9" t="s" s="14">
        <v>47</v>
      </c>
      <c r="B9" t="str" s="11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6">
        <f>Besoins!E8</f>
        <v>0.075</v>
      </c>
      <c r="D10" t="str">
        <f>Besoins!F8</f>
        <v>kg</v>
      </c>
    </row>
    <row r="11">
      <c r="A11" t="s" s="14">
        <v>48</v>
      </c>
      <c r="B11" t="str" s="11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4">
        <v>49</v>
      </c>
      <c r="B12" t="str" s="11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5">
        <v>50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2026-10-03T11:28:25Z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2026-10-03T11:28:25Z</dcterms:modified>
  <cp:revision>1</cp:revision>
</cp:coreProperties>
</file>