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<sst xmlns="http://schemas.openxmlformats.org/spreadsheetml/2006/main" count="57" uniqueCount="57">
  <si>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</si>
  <si>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</si>
  <si>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</si>
  <si>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</si>
  <si>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</si>
  <si>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</si>
  <si>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</si>
  <si>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</si>
  <si>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</si>
  <si>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</si>
  <si>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</si>
  <si>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</si>
  <si>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</si>
  <si>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</si>
  <si>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</si>
  <si>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</si>
  <si>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</si>
  <si>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</si>
  <si>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</si>
  <si>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</si>
  <si>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</si>
  <si>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</si>
  <si>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</si>
  <si>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</si>
  <si>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</si>
  <si>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</si>
  <si>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</si>
  <si>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</si>
  <si>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</si>
  <si>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</si>
  <si>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</si>
  <si>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</si>
  <si>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</si>
  <si>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</si>
  <si>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</si>
  <si>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</si>
  <si>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Niveau</t>
  </si>
  <si>
    <t>Composant</t>
  </si>
  <si>
    <t>Type</t>
  </si>
  <si>
    <t>Quantité (× multiplicateur, voir feuille Besoins)</t>
  </si>
  <si>
    <t>recette</t>
  </si>
  <si>
    <t xml:space="preserve">    ↳ Sucre en morceaux no2</t>
  </si>
  <si>
    <t>matiere</t>
  </si>
  <si>
    <t xml:space="preserve">    ↳ Eau (robinet - moy. France 2026)</t>
  </si>
  <si>
    <t xml:space="preserve">    ↳ BLANC D'OEUF (P) (conv.)</t>
  </si>
  <si>
    <t>conversion</t>
  </si>
  <si>
    <t xml:space="preserve">    ↳ Sel fin de cuisine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</si>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</sst>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</v>
      </c>
      <c r="E7" s="6">
        <f>D7*$B$2</f>
        <v>0.33</v>
      </c>
      <c r="F7" t="s">
        <v>15</v>
      </c>
      <c r="G7" s="8">
        <f>E7*0.0043</f>
        <v>0.001419</v>
      </c>
    </row>
    <row r="8">
      <c r="A8" t="s" s="9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19</v>
      </c>
      <c r="G8" s="8">
        <f>E8*0.27</f>
        <v>2.16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E10*1.4</f>
        <v>1.4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2"/>
      <c r="F2"/>
    </row>
    <row r="3">
      <c r="A3" t="s">
        <v>33</v>
      </c>
      <c r="B3">
        <v>2</v>
      </c>
      <c r="C3"/>
      <c r="D3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E3" t="s" s="12"/>
      <c r="F3"/>
    </row>
    <row r="4">
      <c r="A4" t="s">
        <v>33</v>
      </c>
      <c r="B4">
        <v>3</v>
      </c>
      <c r="C4"/>
      <c r="D4" t="inlineStr" s="12">
        <is>
          <t>Blancs — Ajouter la pincée de sel. À la main, commencer à monter dès que le sucre bout ; au batteur, rompre puis monter quand le sucre atteint 110-112 °C (le filet).</t>
        </is>
      </c>
      <c r="E4" t="s" s="12"/>
      <c r="F4"/>
    </row>
    <row r="5">
      <c r="A5" t="s">
        <v>33</v>
      </c>
      <c r="B5">
        <v>4</v>
      </c>
      <c r="C5"/>
      <c r="D5" t="inlineStr" s="12">
        <is>
          <t>Verser le sucre — Quand le sucre est au boulé (117-118 °C), arrêter la cuisson et verser le sucre lentement, en mince filet, sur les blancs fouettés, sans cesser de fouetter.</t>
        </is>
      </c>
      <c r="E5" t="s" s="12"/>
      <c r="F5"/>
    </row>
    <row r="6">
      <c r="A6" t="s">
        <v>33</v>
      </c>
      <c r="B6">
        <v>5</v>
      </c>
      <c r="C6"/>
      <c r="D6" t="s" s="12">
        <v>34</v>
      </c>
      <c r="E6" t="s" s="12"/>
      <c r="F6"/>
    </row>
    <row r="7">
      <c r="A7" t="s">
        <v>33</v>
      </c>
      <c r="B7">
        <v>6</v>
      </c>
      <c r="C7"/>
      <c r="D7" t="s" s="12">
        <v>35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'Besoins'!$B$2*1.6</f>
        <v>1.6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'Besoins'!$B$2*0.33</f>
        <v>0.33</v>
      </c>
      <c r="E4" t="s">
        <v>15</v>
      </c>
    </row>
    <row r="5">
      <c r="A5">
        <v>1</v>
      </c>
      <c r="B5" t="s">
        <v>44</v>
      </c>
      <c r="C5" t="s">
        <v>45</v>
      </c>
      <c r="D5" s="6">
        <f>'Besoins'!$B$2*16</f>
        <v>16</v>
      </c>
      <c r="E5" t="s">
        <v>19</v>
      </c>
    </row>
    <row r="6">
      <c r="A6">
        <v>1</v>
      </c>
      <c r="B6" t="s">
        <v>46</v>
      </c>
      <c r="C6" t="s">
        <v>42</v>
      </c>
      <c r="D6" s="6">
        <f>'Besoins'!$B$2*0.001</f>
        <v>0.001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5">
        <v>50</v>
      </c>
      <c r="B6" t="str" s="12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6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6">
        <f>Besoins!E7</f>
        <v>0.33</v>
      </c>
      <c r="D8" t="str">
        <f>Besoins!F7</f>
        <v>lt</v>
      </c>
    </row>
    <row r="9">
      <c r="A9" t="s" s="15">
        <v>51</v>
      </c>
      <c r="B9" t="str" s="12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52</v>
      </c>
      <c r="C10" s="6">
        <f>'Besoins'!$B$2*16</f>
        <v>16</v>
      </c>
      <c r="D10" t="s">
        <v>19</v>
      </c>
    </row>
    <row r="11">
      <c r="A11"/>
      <c r="B11" t="str">
        <f>Besoins!B9</f>
        <v>Sel fin de cuisine</v>
      </c>
      <c r="C11" s="6">
        <f>Besoins!E9</f>
        <v>0.001</v>
      </c>
      <c r="D11" t="str">
        <f>Besoins!F9</f>
        <v>kg</v>
      </c>
    </row>
    <row r="12">
      <c r="A12" t="s" s="15">
        <v>53</v>
      </c>
      <c r="B12" t="str" s="12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5">
        <v>54</v>
      </c>
      <c r="B13" t="str" s="12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5">
        <v>55</v>
      </c>
      <c r="B14" t="str" s="12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6">
        <v>56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2026-10-30T15:17:21Z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2026-10-30T15:17:21Z</dcterms:modified>
  <cp:revision>1</cp:revision>
</cp:coreProperties>
</file>