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<sst xmlns="http://schemas.openxmlformats.org/spreadsheetml/2006/main" count="49" uniqueCount="49">
  <si>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</si>
  <si>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</si>
  <si>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</si>
  <si>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</si>
  <si>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</si>
  <si>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</si>
  <si>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</si>
  <si>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</si>
  <si>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</si>
  <si>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</si>
  <si>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</si>
  <si>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</si>
  <si>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</si>
  <si>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</si>
  <si>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</si>
  <si>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</si>
  <si>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</si>
  <si>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</si>
  <si>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</si>
  <si>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</si>
  <si>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</si>
  <si>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</si>
  <si>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</si>
  <si>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</si>
  <si>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</si>
  <si>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</si>
  <si>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</si>
  <si>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</si>
  <si>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COULIS DE FRAISES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</si>
  <si>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</si>
  <si>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</si>
  <si>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</si>
  <si>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</si>
  <si>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Niveau</t>
  </si>
  <si>
    <t>Composant</t>
  </si>
  <si>
    <t>Type</t>
  </si>
  <si>
    <t>Quantité (× multiplicateur, voir feuille Besoins)</t>
  </si>
  <si>
    <t>recette</t>
  </si>
  <si>
    <t xml:space="preserve">    ↳ FRAISE standard France cat.I barq.500g</t>
  </si>
  <si>
    <t>matiere</t>
  </si>
  <si>
    <t xml:space="preserve">    ↳ Sucre glace tamisé</t>
  </si>
  <si>
    <t xml:space="preserve">    ↳ CITRON Espagne cat.I 4(58-67mm)</t>
  </si>
  <si>
    <t>Fiche technique — COULIS DE FRAISES</t>
  </si>
  <si>
    <t>COULIS DE FRAISES  GRO_CDR_B559A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</si>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</sst>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E7*1.8</f>
        <v>0.27</v>
      </c>
    </row>
    <row r="8">
      <c r="A8" t="s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15</v>
      </c>
      <c r="G8" s="8">
        <f>E8*9.5</f>
        <v>9.5</v>
      </c>
    </row>
    <row r="9">
      <c r="A9" t="s">
        <v>18</v>
      </c>
      <c r="B9" t="s">
        <v>19</v>
      </c>
      <c r="C9" t="s">
        <v>20</v>
      </c>
      <c r="D9" s="4">
        <v>0.4</v>
      </c>
      <c r="E9" s="6">
        <f>D9*$B$2</f>
        <v>0.4</v>
      </c>
      <c r="F9" t="s">
        <v>15</v>
      </c>
      <c r="G9" s="8">
        <f>E9*1.05</f>
        <v>0.42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/>
      <c r="D2" t="s" s="11">
        <v>29</v>
      </c>
      <c r="E2" t="s" s="11"/>
      <c r="F2"/>
    </row>
    <row r="3">
      <c r="A3" t="s">
        <v>28</v>
      </c>
      <c r="B3">
        <v>2</v>
      </c>
      <c r="C3"/>
      <c r="D3" t="s" s="11">
        <v>30</v>
      </c>
      <c r="E3" t="s" s="11"/>
      <c r="F3"/>
    </row>
    <row r="4">
      <c r="A4" t="s">
        <v>28</v>
      </c>
      <c r="B4">
        <v>3</v>
      </c>
      <c r="C4"/>
      <c r="D4" t="s" s="11">
        <v>31</v>
      </c>
      <c r="E4" t="s" s="11"/>
      <c r="F4"/>
    </row>
    <row r="5">
      <c r="A5" t="s">
        <v>28</v>
      </c>
      <c r="B5">
        <v>4</v>
      </c>
      <c r="C5"/>
      <c r="D5" t="s" s="11">
        <v>32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28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'Besoins'!$B$2*0.4</f>
        <v>0.4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'Besoins'!$B$2*0.15</f>
        <v>0.15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2">
        <f>"GRO_CDR_B559A · PAT.SAUCES · référence : "&amp;Besoins!B3&amp;" "&amp;Besoins!C3&amp;" · multiplicateur réglable sur la feuille ""Besoins"""</f>
        <v>GRO_CDR_B559A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43</v>
      </c>
      <c r="B4"/>
      <c r="C4"/>
      <c r="D4"/>
    </row>
    <row r="5">
      <c r="A5" t="s" s="14">
        <v>44</v>
      </c>
      <c r="B5" t="str" s="11">
        <f>Procedure!D2</f>
        <v>Mise en place — Peser et mesurer toutes les denrées, vérifier leur fraîcheur ; matériel inox propre et désinfecté.</v>
      </c>
      <c r="C5"/>
      <c r="D5"/>
    </row>
    <row r="6">
      <c r="A6" t="s" s="14">
        <v>45</v>
      </c>
      <c r="B6" t="str" s="11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FRAISE standard France cat.I barq.500g</v>
      </c>
      <c r="C7" s="6">
        <f>Besoins!E8</f>
        <v>1</v>
      </c>
      <c r="D7" t="str">
        <f>Besoins!F8</f>
        <v>kg</v>
      </c>
    </row>
    <row r="8">
      <c r="A8" t="s" s="14">
        <v>46</v>
      </c>
      <c r="B8" t="str" s="11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6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6">
        <f>Besoins!E7</f>
        <v>0.15</v>
      </c>
      <c r="D10" t="str">
        <f>Besoins!F7</f>
        <v>kg</v>
      </c>
    </row>
    <row r="11">
      <c r="A11" t="s" s="14">
        <v>47</v>
      </c>
      <c r="B11" t="str" s="11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5">
        <v>48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2026-10-30T15:16:57Z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2026-10-30T15:16:57Z</dcterms:modified>
  <cp:revision>1</cp:revision>
</cp:coreProperties>
</file>