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<sst xmlns="http://schemas.openxmlformats.org/spreadsheetml/2006/main" count="102" uniqueCount="102">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</sst>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29.44776</v>
      </c>
    </row>
    <row r="12">
      <c r="A12" t="s" s="3">
        <v>16</v>
      </c>
      <c r="B12" s="4">
        <v>0.2944776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29.44776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3.2</v>
      </c>
      <c r="E7" s="11">
        <f>D7*$B$2</f>
        <v>3.2</v>
      </c>
      <c r="F7" t="s">
        <v>34</v>
      </c>
      <c r="G7" s="4">
        <f>E7*0.0043</f>
        <v>0.01376</v>
      </c>
    </row>
    <row r="8">
      <c r="A8" t="s">
        <v>35</v>
      </c>
      <c r="B8" t="s">
        <v>36</v>
      </c>
      <c r="C8" t="s">
        <v>37</v>
      </c>
      <c r="D8" s="9">
        <v>0.004</v>
      </c>
      <c r="E8" s="11">
        <f>D8*$B$2</f>
        <v>0.004</v>
      </c>
      <c r="F8" t="s">
        <v>38</v>
      </c>
      <c r="G8" s="4">
        <f>E8*20</f>
        <v>0.08</v>
      </c>
    </row>
    <row r="9">
      <c r="A9" t="s">
        <v>39</v>
      </c>
      <c r="B9" t="s">
        <v>40</v>
      </c>
      <c r="C9" t="s">
        <v>37</v>
      </c>
      <c r="D9" s="9">
        <v>0.012</v>
      </c>
      <c r="E9" s="11">
        <f>D9*$B$2</f>
        <v>0.012</v>
      </c>
      <c r="F9" t="s">
        <v>38</v>
      </c>
      <c r="G9" s="4">
        <f>E9*12.5</f>
        <v>0.15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38</v>
      </c>
      <c r="G10" s="4">
        <f>E10*7.8</f>
        <v>7.8</v>
      </c>
    </row>
    <row r="11">
      <c r="A11" t="s">
        <v>44</v>
      </c>
      <c r="B11" t="s">
        <v>45</v>
      </c>
      <c r="C11" t="s">
        <v>46</v>
      </c>
      <c r="D11" s="9">
        <v>1.5</v>
      </c>
      <c r="E11" s="11">
        <f>D11*$B$2</f>
        <v>1.5</v>
      </c>
      <c r="F11" t="s">
        <v>38</v>
      </c>
      <c r="G11" s="4">
        <f>E11*7.2</f>
        <v>10.8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38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38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38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38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38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38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38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34</v>
      </c>
      <c r="F6" t="s">
        <v>33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38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38</v>
      </c>
      <c r="F9" t="s">
        <v>43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38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38</v>
      </c>
      <c r="F12" t="s">
        <v>37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38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38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11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11">
        <f>Besoins!E11</f>
        <v>1.5</v>
      </c>
      <c r="D18" t="str">
        <f>Besoins!F11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2026-09-27T13:56:32Z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2026-09-27T13:56:32Z</dcterms:modified>
  <cp:revision>1</cp:revision>
</cp:coreProperties>
</file>