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<sst xmlns="http://schemas.openxmlformats.org/spreadsheetml/2006/main" count="52" uniqueCount="52">
  <si>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</si>
  <si>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</si>
  <si>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</si>
  <si>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</si>
  <si>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</si>
  <si>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</si>
  <si>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</si>
  <si>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</si>
  <si>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</si>
  <si>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</si>
  <si>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</si>
  <si>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</si>
  <si>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</si>
  <si>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</si>
  <si>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</si>
  <si>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</si>
  <si>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</si>
  <si>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</si>
  <si>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</si>
  <si>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</si>
  <si>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</si>
  <si>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</si>
  <si>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Assaisonnements et corps gras</t>
  </si>
  <si>
    <t>Total</t>
  </si>
  <si>
    <t>Recette</t>
  </si>
  <si>
    <t>#</t>
  </si>
  <si>
    <t>Verbe</t>
  </si>
  <si>
    <t>Étape</t>
  </si>
  <si>
    <t>Précision technique</t>
  </si>
  <si>
    <t>Durée</t>
  </si>
  <si>
    <t>HARISSA DÉLAYÉE AU BOUILLON (COLLECTIVITÉ)</t>
  </si>
  <si>
    <t>Bouillon de légumes reconstitué (collectivité)</t>
  </si>
  <si>
    <t>DISSOUDRE</t>
  </si>
  <si>
    <t>Dissoudre la poudre dans l'eau bouillante en fouettant, suivant les recommandations du fabricant.</t>
  </si>
  <si>
    <t>Niveau</t>
  </si>
  <si>
    <t>Composant</t>
  </si>
  <si>
    <t>Type</t>
  </si>
  <si>
    <t>Quantité (× multiplicateur, voir feuille Besoins)</t>
  </si>
  <si>
    <t>recette</t>
  </si>
  <si>
    <t xml:space="preserve">    ↳ Harissa — 1 boîte 4/4 (pièce) (conv.)</t>
  </si>
  <si>
    <t>conversion</t>
  </si>
  <si>
    <t xml:space="preserve">    ↳ Bouillon de légumes reconstitué (collectivité)</t>
  </si>
  <si>
    <t xml:space="preserve">        ↳ Eau (robinet - moy. France 2026)</t>
  </si>
  <si>
    <t>matiere</t>
  </si>
  <si>
    <t xml:space="preserve">        ↳ Bouillon de légumes déshydraté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</si>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</sst>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1.96</v>
      </c>
      <c r="E7" s="6">
        <f>D7*$B$2</f>
        <v>1.96</v>
      </c>
      <c r="F7" t="s">
        <v>15</v>
      </c>
      <c r="G7" s="8">
        <f>E7*0.0043</f>
        <v>0.008428</v>
      </c>
    </row>
    <row r="8">
      <c r="A8" t="s">
        <v>16</v>
      </c>
      <c r="B8" t="s">
        <v>17</v>
      </c>
      <c r="C8" t="s">
        <v>18</v>
      </c>
      <c r="D8" s="4">
        <v>0.76</v>
      </c>
      <c r="E8" s="6">
        <f>D8*$B$2</f>
        <v>0.76</v>
      </c>
      <c r="F8" t="s">
        <v>19</v>
      </c>
      <c r="G8" s="8">
        <f>E8*4.8</f>
        <v>3.648</v>
      </c>
    </row>
    <row r="9">
      <c r="A9" t="s">
        <v>20</v>
      </c>
      <c r="B9" t="s">
        <v>21</v>
      </c>
      <c r="C9" t="s">
        <v>22</v>
      </c>
      <c r="D9" s="4">
        <v>0.04</v>
      </c>
      <c r="E9" s="6">
        <f>D9*$B$2</f>
        <v>0.04</v>
      </c>
      <c r="F9" t="s">
        <v>19</v>
      </c>
      <c r="G9" s="8">
        <f>E9*18.76</f>
        <v>0.7504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inlineStr" s="11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1"/>
      <c r="F2"/>
    </row>
    <row r="3">
      <c r="A3" t="s">
        <v>31</v>
      </c>
      <c r="B3">
        <v>1</v>
      </c>
      <c r="C3" t="s">
        <v>32</v>
      </c>
      <c r="D3" t="s" s="11">
        <v>33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38</v>
      </c>
      <c r="D4" s="6">
        <f>'Besoins'!$B$2*2</f>
        <v>2</v>
      </c>
      <c r="E4" t="s">
        <v>15</v>
      </c>
    </row>
    <row r="5">
      <c r="A5">
        <v>2</v>
      </c>
      <c r="B5" t="s">
        <v>42</v>
      </c>
      <c r="C5" t="s">
        <v>43</v>
      </c>
      <c r="D5" s="6">
        <f>'Besoins'!$B$2*1.96</f>
        <v>1.96</v>
      </c>
      <c r="E5" t="s">
        <v>15</v>
      </c>
    </row>
    <row r="6">
      <c r="A6">
        <v>2</v>
      </c>
      <c r="B6" t="s">
        <v>44</v>
      </c>
      <c r="C6" t="s">
        <v>43</v>
      </c>
      <c r="D6" s="6">
        <f>'Besoins'!$B$2*0.04</f>
        <v>0.04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48</v>
      </c>
      <c r="C6" s="6">
        <f>'Besoins'!$B$2*1</f>
        <v>1</v>
      </c>
      <c r="D6" t="s">
        <v>3</v>
      </c>
    </row>
    <row r="7">
      <c r="A7"/>
      <c r="B7" t="s">
        <v>49</v>
      </c>
      <c r="C7" s="6">
        <f>'Besoins'!$B$2*2</f>
        <v>2</v>
      </c>
      <c r="D7" t="s">
        <v>15</v>
      </c>
    </row>
    <row r="8">
      <c r="A8"/>
      <c r="B8"/>
      <c r="C8"/>
      <c r="D8"/>
    </row>
    <row r="9">
      <c r="A9" t="s" s="13">
        <v>50</v>
      </c>
      <c r="B9"/>
      <c r="C9"/>
      <c r="D9"/>
    </row>
    <row r="10">
      <c r="A10" t="s" s="14">
        <v>47</v>
      </c>
      <c r="B10" t="str" s="11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6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6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5">
        <v>51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2026-09-27T18:21:57Z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2026-09-27T18:21:57Z</dcterms:modified>
  <cp:revision>1</cp:revision>
</cp:coreProperties>
</file>