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<sst xmlns="http://schemas.openxmlformats.org/spreadsheetml/2006/main" count="133" uniqueCount="133">
  <si>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</si>
  <si>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</si>
  <si>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</si>
  <si>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</si>
  <si>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</si>
  <si>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</si>
  <si>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</si>
  <si>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</si>
  <si>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</si>
  <si>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</si>
  <si>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</si>
  <si>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</si>
  <si>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</si>
  <si>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</si>
  <si>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</si>
  <si>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</si>
  <si>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</si>
  <si>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</si>
  <si>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</si>
  <si>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</si>
  <si>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</si>
  <si>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</si>
  <si>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</si>
  <si>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</si>
  <si>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</si>
  <si>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</si>
  <si>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</si>
  <si>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</si>
  <si>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</si>
  <si>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</si>
  <si>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</si>
  <si>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</si>
  <si>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</si>
  <si>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</si>
  <si>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</si>
  <si>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</si>
  <si>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</si>
  <si>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</si>
  <si>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</si>
  <si>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</si>
  <si>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</si>
  <si>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</si>
  <si>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</si>
  <si>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</si>
  <si>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</si>
  <si>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</si>
  <si>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</si>
  <si>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</si>
  <si>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</si>
  <si>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</si>
  <si>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</si>
  <si>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</si>
  <si>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</si>
  <si>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</si>
  <si>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</si>
  <si>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</si>
  <si>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</si>
  <si>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</si>
  <si>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</si>
  <si>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</si>
  <si>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</si>
  <si>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</si>
  <si>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</si>
  <si>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</si>
  <si>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</si>
  <si>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</si>
  <si>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</si>
  <si>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</si>
  <si>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</si>
  <si>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</si>
  <si>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</si>
  <si>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</si>
  <si>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</si>
  <si>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</si>
  <si>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</si>
  <si>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</si>
  <si>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</si>
  <si>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RNMS00865</t>
  </si>
  <si>
    <t>Tomates en dés surgelées IQF</t>
  </si>
  <si>
    <t>RNMS00780</t>
  </si>
  <si>
    <t>Oignons émincés surgelés</t>
  </si>
  <si>
    <t>Pommes de terre surgelées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</si>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</sst>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E23*2.92</f>
        <v>7.3</v>
      </c>
    </row>
    <row r="24">
      <c r="A24" t="s">
        <v>79</v>
      </c>
      <c r="B24" t="s">
        <v>80</v>
      </c>
      <c r="C24" t="s">
        <v>81</v>
      </c>
      <c r="D24" s="9">
        <v>2.5</v>
      </c>
      <c r="E24" s="11">
        <f>D24*$B$2</f>
        <v>2.5</v>
      </c>
      <c r="F24" t="s">
        <v>34</v>
      </c>
      <c r="G24" s="4">
        <f>E24*3.89</f>
        <v>9.725</v>
      </c>
    </row>
    <row r="25">
      <c r="A25" t="s">
        <v>82</v>
      </c>
      <c r="B25" t="s">
        <v>83</v>
      </c>
      <c r="C25" t="s">
        <v>84</v>
      </c>
      <c r="D25" s="9">
        <v>16</v>
      </c>
      <c r="E25" s="11">
        <f>D25*$B$2</f>
        <v>16</v>
      </c>
      <c r="F25" t="s">
        <v>34</v>
      </c>
      <c r="G25" s="4">
        <f>E25*24.35</f>
        <v>389.6</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v>
      </c>
      <c r="E2" t="s">
        <v>24</v>
      </c>
      <c r="F2" t="s">
        <v>91</v>
      </c>
    </row>
    <row r="3">
      <c r="A3">
        <v>1</v>
      </c>
      <c r="B3" t="s">
        <v>92</v>
      </c>
      <c r="C3" t="s">
        <v>93</v>
      </c>
      <c r="D3" s="11">
        <v>16</v>
      </c>
      <c r="E3" t="s">
        <v>34</v>
      </c>
      <c r="F3" t="s">
        <v>84</v>
      </c>
    </row>
    <row r="4">
      <c r="A4">
        <v>1</v>
      </c>
      <c r="B4" t="s">
        <v>94</v>
      </c>
      <c r="C4" t="s">
        <v>93</v>
      </c>
      <c r="D4" s="11">
        <v>2.5</v>
      </c>
      <c r="E4" t="s">
        <v>34</v>
      </c>
      <c r="F4" t="s">
        <v>81</v>
      </c>
    </row>
    <row r="5">
      <c r="A5">
        <v>1</v>
      </c>
      <c r="B5" t="s">
        <v>95</v>
      </c>
      <c r="C5" t="s">
        <v>93</v>
      </c>
      <c r="D5" s="11">
        <v>6</v>
      </c>
      <c r="E5" t="s">
        <v>34</v>
      </c>
      <c r="F5" t="s">
        <v>64</v>
      </c>
    </row>
    <row r="6">
      <c r="A6">
        <v>1</v>
      </c>
      <c r="B6" t="s">
        <v>96</v>
      </c>
      <c r="C6" t="s">
        <v>93</v>
      </c>
      <c r="D6" s="11">
        <v>0.25</v>
      </c>
      <c r="E6" t="s">
        <v>38</v>
      </c>
      <c r="F6" t="s">
        <v>67</v>
      </c>
    </row>
    <row r="7">
      <c r="A7">
        <v>1</v>
      </c>
      <c r="B7" t="s">
        <v>97</v>
      </c>
      <c r="C7" t="s">
        <v>93</v>
      </c>
      <c r="D7" s="11">
        <v>0.2</v>
      </c>
      <c r="E7" t="s">
        <v>34</v>
      </c>
      <c r="F7" t="s">
        <v>76</v>
      </c>
    </row>
    <row r="8">
      <c r="A8">
        <v>1</v>
      </c>
      <c r="B8" t="s">
        <v>98</v>
      </c>
      <c r="C8" t="s">
        <v>93</v>
      </c>
      <c r="D8" s="11">
        <v>0.75</v>
      </c>
      <c r="E8" t="s">
        <v>34</v>
      </c>
      <c r="F8" t="s">
        <v>73</v>
      </c>
    </row>
    <row r="9">
      <c r="A9">
        <v>1</v>
      </c>
      <c r="B9" t="s">
        <v>99</v>
      </c>
      <c r="C9" t="s">
        <v>93</v>
      </c>
      <c r="D9" s="11">
        <v>0.45</v>
      </c>
      <c r="E9" t="s">
        <v>34</v>
      </c>
      <c r="F9" t="s">
        <v>58</v>
      </c>
    </row>
    <row r="10">
      <c r="A10">
        <v>1</v>
      </c>
      <c r="B10" t="s">
        <v>100</v>
      </c>
      <c r="C10" t="s">
        <v>93</v>
      </c>
      <c r="D10" s="11">
        <v>0.2</v>
      </c>
      <c r="E10" t="s">
        <v>34</v>
      </c>
      <c r="F10" t="s">
        <v>44</v>
      </c>
    </row>
    <row r="11">
      <c r="A11">
        <v>1</v>
      </c>
      <c r="B11" t="s">
        <v>101</v>
      </c>
      <c r="C11" t="s">
        <v>93</v>
      </c>
      <c r="D11" s="11">
        <v>0.15</v>
      </c>
      <c r="E11" t="s">
        <v>34</v>
      </c>
      <c r="F11" t="s">
        <v>33</v>
      </c>
    </row>
    <row r="12">
      <c r="A12">
        <v>1</v>
      </c>
      <c r="B12" t="s">
        <v>102</v>
      </c>
      <c r="C12" t="s">
        <v>93</v>
      </c>
      <c r="D12" s="11">
        <v>2.5</v>
      </c>
      <c r="E12" t="s">
        <v>34</v>
      </c>
      <c r="F12" t="s">
        <v>76</v>
      </c>
    </row>
    <row r="13">
      <c r="A13">
        <v>1</v>
      </c>
      <c r="B13" t="s">
        <v>103</v>
      </c>
      <c r="C13" t="s">
        <v>93</v>
      </c>
      <c r="D13" s="11">
        <v>0.012</v>
      </c>
      <c r="E13" t="s">
        <v>34</v>
      </c>
      <c r="F13" t="s">
        <v>41</v>
      </c>
    </row>
    <row r="14">
      <c r="A14">
        <v>1</v>
      </c>
      <c r="B14" t="s">
        <v>104</v>
      </c>
      <c r="C14" t="s">
        <v>93</v>
      </c>
      <c r="D14" s="11">
        <v>0.015</v>
      </c>
      <c r="E14" t="s">
        <v>34</v>
      </c>
      <c r="F14" t="s">
        <v>44</v>
      </c>
    </row>
    <row r="15">
      <c r="A15">
        <v>1</v>
      </c>
      <c r="B15" t="s">
        <v>105</v>
      </c>
      <c r="C15" t="s">
        <v>93</v>
      </c>
      <c r="D15" s="11">
        <v>0.01</v>
      </c>
      <c r="E15" t="s">
        <v>34</v>
      </c>
      <c r="F15" t="s">
        <v>44</v>
      </c>
    </row>
    <row r="16">
      <c r="A16">
        <v>1</v>
      </c>
      <c r="B16" t="s">
        <v>106</v>
      </c>
      <c r="C16" t="s">
        <v>93</v>
      </c>
      <c r="D16" s="11">
        <v>0.073</v>
      </c>
      <c r="E16" t="s">
        <v>34</v>
      </c>
      <c r="F16" t="s">
        <v>70</v>
      </c>
    </row>
    <row r="17">
      <c r="A17">
        <v>1</v>
      </c>
      <c r="B17" t="s">
        <v>107</v>
      </c>
      <c r="C17" t="s">
        <v>93</v>
      </c>
      <c r="D17" s="11">
        <v>0.007</v>
      </c>
      <c r="E17" t="s">
        <v>34</v>
      </c>
      <c r="F17" t="s">
        <v>44</v>
      </c>
    </row>
    <row r="18">
      <c r="A18">
        <v>1</v>
      </c>
      <c r="B18" t="s">
        <v>108</v>
      </c>
      <c r="C18" t="s">
        <v>93</v>
      </c>
      <c r="D18" s="11">
        <v>0.002</v>
      </c>
      <c r="E18" t="s">
        <v>34</v>
      </c>
      <c r="F18" t="s">
        <v>44</v>
      </c>
    </row>
    <row r="19">
      <c r="A19">
        <v>1</v>
      </c>
      <c r="B19" t="s">
        <v>109</v>
      </c>
      <c r="C19" t="s">
        <v>93</v>
      </c>
      <c r="D19" s="11">
        <v>1</v>
      </c>
      <c r="E19" t="s">
        <v>24</v>
      </c>
      <c r="F19" t="s">
        <v>55</v>
      </c>
    </row>
    <row r="20">
      <c r="A20">
        <v>1</v>
      </c>
      <c r="B20" t="s">
        <v>110</v>
      </c>
      <c r="C20" t="s">
        <v>90</v>
      </c>
      <c r="D20" s="11">
        <v>12</v>
      </c>
      <c r="E20" t="s">
        <v>38</v>
      </c>
      <c r="F20" t="s">
        <v>111</v>
      </c>
    </row>
    <row r="21">
      <c r="A21">
        <v>2</v>
      </c>
      <c r="B21" t="s">
        <v>112</v>
      </c>
      <c r="C21" t="s">
        <v>93</v>
      </c>
      <c r="D21" s="11">
        <v>11.7</v>
      </c>
      <c r="E21" t="s">
        <v>38</v>
      </c>
      <c r="F21" t="s">
        <v>37</v>
      </c>
    </row>
    <row r="22">
      <c r="A22">
        <v>2</v>
      </c>
      <c r="B22" t="s">
        <v>113</v>
      </c>
      <c r="C22" t="s">
        <v>93</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E6" t="s" s="14"/>
      <c r="F6"/>
    </row>
    <row r="7">
      <c r="A7" t="s">
        <v>2</v>
      </c>
      <c r="B7">
        <v>6</v>
      </c>
      <c r="C7"/>
      <c r="D7" t="inlineStr" s="14">
        <is>
          <t>Dresser et servir — Dresser à l'assiette 2 morceaux d'agneau et des pruneaux glacés au miel. Napper avec la sauce. Accompagner ce couscous de semoule parfumée à la fleur d'oranger.</t>
        </is>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Laver et désinfecter le matériel et le poste de travail en suivant les protocoles.</v>
      </c>
      <c r="C5"/>
      <c r="D5"/>
    </row>
    <row r="6">
      <c r="A6" t="s" s="17">
        <v>126</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127</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128</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129</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Besoins!B24</f>
        <v>Oignons émincés surgelés</v>
      </c>
      <c r="C14" s="11">
        <f>Besoins!E24</f>
        <v>2.5</v>
      </c>
      <c r="D14" t="str">
        <f>Besoins!F24</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Besoins!B23</f>
        <v>Tomates en dés surgelées IQF</v>
      </c>
      <c r="C17" s="11">
        <f>Besoins!E23</f>
        <v>2.5</v>
      </c>
      <c r="D17" t="str">
        <f>Besoins!F23</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130</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v>
      </c>
      <c r="C25"/>
      <c r="D25"/>
    </row>
    <row r="26">
      <c r="A26"/>
      <c r="B26" t="str">
        <f>Besoins!B21</f>
        <v>Miel toutes fleurs vrac</v>
      </c>
      <c r="C26" s="11">
        <f>Besoins!E21</f>
        <v>0.75</v>
      </c>
      <c r="D26" t="str">
        <f>Besoins!F21</f>
        <v>kg</v>
      </c>
    </row>
    <row r="27">
      <c r="A27" t="s" s="17">
        <v>131</v>
      </c>
      <c r="B27" t="str" s="14">
        <f>Procedure!D7</f>
        <v>Dresser et servir — Dresser à l'assiette 2 morceaux d'agneau et des pruneaux glacés au miel. Napper avec la sauce. Accompagner ce couscous de semoule parfumée à la fleur d'oranger.</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Besoins!B8</f>
        <v>EAU</v>
      </c>
      <c r="C31" s="11">
        <f>Besoins!E8</f>
        <v>11.7</v>
      </c>
      <c r="D31" t="str">
        <f>Besoins!F8</f>
        <v>lt</v>
      </c>
    </row>
    <row r="32">
      <c r="A32"/>
      <c r="B32" t="str">
        <f>Besoins!B17</f>
        <v>Fonds Brun Lié (Knorr Professional)</v>
      </c>
      <c r="C32" s="11">
        <f>Besoins!E17</f>
        <v>0.3</v>
      </c>
      <c r="D32" t="str">
        <f>Besoins!F17</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1:D11"/>
    <mergeCell ref="B12:D12"/>
    <mergeCell ref="B25:D25"/>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2026-09-17T18:08:05Z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2026-09-17T18:08:05Z</dcterms:modified>
  <cp:revision>1</cp:revision>
</cp:coreProperties>
</file>