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<sst xmlns="http://schemas.openxmlformats.org/spreadsheetml/2006/main" count="110" uniqueCount="110">
  <si>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</si>
  <si>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</si>
  <si>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SUPRÊME CRESSONNETTE (VEAU)</t>
  </si>
  <si>
    <t>Code</t>
  </si>
  <si>
    <t>GRO_CDC_206SCVe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</si>
  <si>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</si>
  <si>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</si>
  <si>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</si>
  <si>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</si>
  <si>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</si>
  <si>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</si>
  <si>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</si>
  <si>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</si>
  <si>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</si>
  <si>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</si>
  <si>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</si>
  <si>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</si>
  <si>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</si>
  <si>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</si>
  <si>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</si>
  <si>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</si>
  <si>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</si>
  <si>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</si>
  <si>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</si>
  <si>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</si>
  <si>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</si>
  <si>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</si>
  <si>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</si>
  <si>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</si>
  <si>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</si>
  <si>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</si>
  <si>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</si>
  <si>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</si>
  <si>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</si>
  <si>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</si>
  <si>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</si>
  <si>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</si>
  <si>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</si>
  <si>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</si>
  <si>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</si>
  <si>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</si>
  <si>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</si>
  <si>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</si>
  <si>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</si>
  <si>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</si>
  <si>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</si>
  <si>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</si>
  <si>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</si>
  <si>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</si>
  <si>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</si>
  <si>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</si>
  <si>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</si>
  <si>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</si>
  <si>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</si>
  <si>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</si>
  <si>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</si>
  <si>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</si>
  <si>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</si>
  <si>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</si>
  <si>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</si>
  <si>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</si>
  <si>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</si>
  <si>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</si>
  <si>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</si>
  <si>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</si>
  <si>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</si>
  <si>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</si>
  <si>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</si>
  <si>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</si>
  <si>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</si>
  <si>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</si>
  <si>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</si>
  <si>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</si>
  <si>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</si>
  <si>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</si>
  <si>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</si>
  <si>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</si>
  <si>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</si>
  <si>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</si>
  <si>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</si>
  <si>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</si>
  <si>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</si>
  <si>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</si>
  <si>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</si>
  <si>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</si>
  <si>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</si>
  <si>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</si>
  <si>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</si>
  <si>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</si>
  <si>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</si>
  <si>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</si>
  <si>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</si>
  <si>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</si>
  <si>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</si>
  <si>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</si>
  <si>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</si>
  <si>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</si>
  <si>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</si>
  <si>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</si>
  <si>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</si>
  <si>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CRESSONNETTE (VEAU)</t>
  </si>
  <si>
    <t>SAUCE SUPRÊME CRESSONNETTE (VEAU)  GRO_CDC_206SCVe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</si>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</sst>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17.062</v>
      </c>
    </row>
    <row r="12">
      <c r="A12" t="s" s="3">
        <v>16</v>
      </c>
      <c r="B12" s="4">
        <v>0.17062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17.062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61</v>
      </c>
      <c r="G16" s="4">
        <f>E16*1.65</f>
        <v>1.65</v>
      </c>
    </row>
    <row r="17">
      <c r="A17" t="s">
        <v>62</v>
      </c>
      <c r="B17" t="s">
        <v>63</v>
      </c>
      <c r="C17" t="s">
        <v>64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1">
        <v>100</v>
      </c>
      <c r="E3" t="s">
        <v>24</v>
      </c>
      <c r="F3" t="s">
        <v>71</v>
      </c>
    </row>
    <row r="4">
      <c r="A4">
        <v>2</v>
      </c>
      <c r="B4" t="s">
        <v>73</v>
      </c>
      <c r="C4" t="s">
        <v>70</v>
      </c>
      <c r="D4" s="11">
        <v>8</v>
      </c>
      <c r="E4" t="s">
        <v>34</v>
      </c>
      <c r="F4" t="s">
        <v>74</v>
      </c>
    </row>
    <row r="5">
      <c r="A5">
        <v>3</v>
      </c>
      <c r="B5" t="s">
        <v>75</v>
      </c>
      <c r="C5" t="s">
        <v>76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77</v>
      </c>
      <c r="C6" t="s">
        <v>76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78</v>
      </c>
      <c r="C7" t="s">
        <v>76</v>
      </c>
      <c r="D7" s="11">
        <v>0.2</v>
      </c>
      <c r="E7" t="s">
        <v>41</v>
      </c>
      <c r="F7" t="s">
        <v>51</v>
      </c>
    </row>
    <row r="8">
      <c r="A8">
        <v>2</v>
      </c>
      <c r="B8" t="s">
        <v>79</v>
      </c>
      <c r="C8" t="s">
        <v>76</v>
      </c>
      <c r="D8" s="11">
        <v>0.06</v>
      </c>
      <c r="E8" t="s">
        <v>41</v>
      </c>
      <c r="F8" t="s">
        <v>64</v>
      </c>
    </row>
    <row r="9">
      <c r="A9">
        <v>2</v>
      </c>
      <c r="B9" t="s">
        <v>80</v>
      </c>
      <c r="C9" t="s">
        <v>76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81</v>
      </c>
      <c r="C10" t="s">
        <v>76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82</v>
      </c>
      <c r="C11" t="s">
        <v>76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83</v>
      </c>
      <c r="C12" t="s">
        <v>76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84</v>
      </c>
      <c r="C13" t="s">
        <v>76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85</v>
      </c>
      <c r="C14" t="s">
        <v>76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84</v>
      </c>
      <c r="C15" t="s">
        <v>76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86</v>
      </c>
      <c r="C16" t="s">
        <v>76</v>
      </c>
      <c r="D16" s="11">
        <v>1</v>
      </c>
      <c r="E16" t="s">
        <v>61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/>
      <c r="D2" t="s" s="14">
        <v>93</v>
      </c>
      <c r="E2" t="s" s="14"/>
      <c r="F2"/>
    </row>
    <row r="3">
      <c r="A3" t="s">
        <v>2</v>
      </c>
      <c r="B3">
        <v>2</v>
      </c>
      <c r="C3"/>
      <c r="D3" t="s" s="14">
        <v>94</v>
      </c>
      <c r="E3" t="s" s="14"/>
      <c r="F3"/>
    </row>
    <row r="4">
      <c r="A4" t="s">
        <v>95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95</v>
      </c>
      <c r="B5">
        <v>2</v>
      </c>
      <c r="C5"/>
      <c r="D5" t="s" s="14">
        <v>96</v>
      </c>
      <c r="E5" t="s" s="14"/>
      <c r="F5"/>
    </row>
    <row r="6">
      <c r="A6" t="s">
        <v>95</v>
      </c>
      <c r="B6">
        <v>3</v>
      </c>
      <c r="C6"/>
      <c r="D6" t="s" s="14">
        <v>97</v>
      </c>
      <c r="E6" t="s" s="14"/>
      <c r="F6"/>
    </row>
    <row r="7">
      <c r="A7" t="s">
        <v>98</v>
      </c>
      <c r="B7">
        <v>1</v>
      </c>
      <c r="C7"/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"GRO_CDC_206SCVe · GRO.SAUCES · référence : "&amp;Besoins!B3&amp;" "&amp;Besoins!C3&amp;" · multiplicateur réglable sur la feuille ""Besoins"""</f>
        <v>GRO_CDC_206SCVe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103</v>
      </c>
      <c r="C6" s="11">
        <f>'Besoins'!$B$2*100</f>
        <v>100</v>
      </c>
      <c r="D6" t="s">
        <v>24</v>
      </c>
    </row>
    <row r="7">
      <c r="A7"/>
      <c r="B7" t="str">
        <f>Besoins!B16</f>
        <v>CRESSON France botte</v>
      </c>
      <c r="C7" s="11">
        <f>Besoins!E16</f>
        <v>1</v>
      </c>
      <c r="D7" t="str">
        <f>Besoins!F16</f>
        <v>bte</v>
      </c>
    </row>
    <row r="8">
      <c r="A8" t="s" s="17">
        <v>104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102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104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106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107</v>
      </c>
      <c r="C19" s="11">
        <f>'Besoins'!$B$2*0.65</f>
        <v>0.65</v>
      </c>
      <c r="D19" t="s">
        <v>41</v>
      </c>
    </row>
    <row r="20">
      <c r="A20" t="s" s="17">
        <v>108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107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109</v>
      </c>
      <c r="B24"/>
      <c r="C24"/>
      <c r="D24"/>
    </row>
    <row r="25">
      <c r="A25" t="s" s="17">
        <v>102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11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2026-09-15T22:22:02Z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2026-09-15T22:22:02Z</dcterms:modified>
  <cp:revision>1</cp:revision>
</cp:coreProperties>
</file>