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<sst xmlns="http://schemas.openxmlformats.org/spreadsheetml/2006/main" count="99" uniqueCount="99">
  <si>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</si>
  <si>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</si>
  <si>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SAUCE SUPRÊME (VEAU)</t>
  </si>
  <si>
    <t>Code</t>
  </si>
  <si>
    <t>GRO_CDC_206SuVe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</si>
  <si>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</si>
  <si>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</si>
  <si>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</si>
  <si>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</si>
  <si>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</si>
  <si>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</si>
  <si>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</si>
  <si>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</si>
  <si>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</si>
  <si>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</si>
  <si>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</si>
  <si>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</si>
  <si>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</si>
  <si>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</si>
  <si>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</si>
  <si>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</si>
  <si>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</si>
  <si>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</si>
  <si>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</si>
  <si>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</si>
  <si>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</si>
  <si>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</si>
  <si>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</si>
  <si>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</si>
  <si>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</si>
  <si>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</si>
  <si>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</si>
  <si>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</si>
  <si>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</si>
  <si>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</si>
  <si>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</si>
  <si>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</si>
  <si>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</si>
  <si>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</si>
  <si>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</si>
  <si>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</si>
  <si>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</si>
  <si>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</si>
  <si>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</si>
  <si>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</si>
  <si>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</si>
  <si>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</si>
  <si>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</si>
  <si>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</si>
  <si>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</si>
  <si>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</si>
  <si>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</si>
  <si>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</si>
  <si>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</si>
  <si>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</si>
  <si>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</si>
  <si>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</si>
  <si>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</si>
  <si>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</si>
  <si>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</si>
  <si>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</si>
  <si>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</si>
  <si>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</si>
  <si>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</si>
  <si>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</si>
  <si>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</si>
  <si>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</si>
  <si>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</si>
  <si>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Fond de veau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</si>
  <si>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</si>
  <si>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</si>
  <si>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</si>
  <si>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</si>
  <si>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Fonds Brun Lié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</si>
  <si>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</si>
  <si>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</si>
  <si>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</si>
  <si>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</si>
  <si>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</si>
  <si>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</si>
  <si>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</si>
  <si>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</si>
  <si>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</si>
  <si>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</si>
  <si>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</si>
  <si>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</si>
  <si>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</si>
  <si>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</si>
  <si>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</si>
  <si>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</si>
  <si>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</si>
  <si>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(VEAU)</t>
  </si>
  <si>
    <t>SAUCE SUPRÊME (VEAU)  GRO_CDC_206SuVe</t>
  </si>
  <si>
    <t>1.</t>
  </si>
  <si>
    <t>2.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</si>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</sst>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15.412</v>
      </c>
    </row>
    <row r="12">
      <c r="A12" t="s" s="3">
        <v>16</v>
      </c>
      <c r="B12" s="4">
        <v>0.15412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41</v>
      </c>
      <c r="G16" s="4">
        <f>E16*0.35</f>
        <v>0.021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66</v>
      </c>
      <c r="D3" s="11">
        <v>8</v>
      </c>
      <c r="E3" t="s">
        <v>34</v>
      </c>
      <c r="F3" t="s">
        <v>69</v>
      </c>
    </row>
    <row r="4">
      <c r="A4">
        <v>2</v>
      </c>
      <c r="B4" t="s">
        <v>70</v>
      </c>
      <c r="C4" t="s">
        <v>71</v>
      </c>
      <c r="D4" s="11">
        <v>6.2</v>
      </c>
      <c r="E4" t="s">
        <v>34</v>
      </c>
      <c r="F4" t="s">
        <v>37</v>
      </c>
    </row>
    <row r="5">
      <c r="A5">
        <v>2</v>
      </c>
      <c r="B5" t="s">
        <v>72</v>
      </c>
      <c r="C5" t="s">
        <v>71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73</v>
      </c>
      <c r="C6" t="s">
        <v>71</v>
      </c>
      <c r="D6" s="11">
        <v>0.2</v>
      </c>
      <c r="E6" t="s">
        <v>41</v>
      </c>
      <c r="F6" t="s">
        <v>51</v>
      </c>
    </row>
    <row r="7">
      <c r="A7">
        <v>1</v>
      </c>
      <c r="B7" t="s">
        <v>74</v>
      </c>
      <c r="C7" t="s">
        <v>71</v>
      </c>
      <c r="D7" s="11">
        <v>0.06</v>
      </c>
      <c r="E7" t="s">
        <v>41</v>
      </c>
      <c r="F7" t="s">
        <v>60</v>
      </c>
    </row>
    <row r="8">
      <c r="A8">
        <v>1</v>
      </c>
      <c r="B8" t="s">
        <v>75</v>
      </c>
      <c r="C8" t="s">
        <v>71</v>
      </c>
      <c r="D8" s="11">
        <v>0.002</v>
      </c>
      <c r="E8" t="s">
        <v>41</v>
      </c>
      <c r="F8" t="s">
        <v>40</v>
      </c>
    </row>
    <row r="9">
      <c r="A9">
        <v>1</v>
      </c>
      <c r="B9" t="s">
        <v>76</v>
      </c>
      <c r="C9" t="s">
        <v>71</v>
      </c>
      <c r="D9" s="11">
        <v>0.006</v>
      </c>
      <c r="E9" t="s">
        <v>41</v>
      </c>
      <c r="F9" t="s">
        <v>40</v>
      </c>
    </row>
    <row r="10">
      <c r="A10">
        <v>1</v>
      </c>
      <c r="B10" t="s">
        <v>77</v>
      </c>
      <c r="C10" t="s">
        <v>71</v>
      </c>
      <c r="D10" s="11">
        <v>0.002</v>
      </c>
      <c r="E10" t="s">
        <v>41</v>
      </c>
      <c r="F10" t="s">
        <v>40</v>
      </c>
    </row>
    <row r="11">
      <c r="A11">
        <v>1</v>
      </c>
      <c r="B11" t="s">
        <v>78</v>
      </c>
      <c r="C11" t="s">
        <v>71</v>
      </c>
      <c r="D11" s="11">
        <v>0.65</v>
      </c>
      <c r="E11" t="s">
        <v>41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0.65</v>
      </c>
      <c r="E12" t="s">
        <v>41</v>
      </c>
      <c r="F12" t="s">
        <v>54</v>
      </c>
    </row>
    <row r="13">
      <c r="A13">
        <v>1</v>
      </c>
      <c r="B13" t="s">
        <v>80</v>
      </c>
      <c r="C13" t="s">
        <v>71</v>
      </c>
      <c r="D13" s="11">
        <v>2</v>
      </c>
      <c r="E13" t="s">
        <v>34</v>
      </c>
      <c r="F13" t="s">
        <v>57</v>
      </c>
    </row>
    <row r="14">
      <c r="A14">
        <v>1</v>
      </c>
      <c r="B14" t="s">
        <v>79</v>
      </c>
      <c r="C14" t="s">
        <v>71</v>
      </c>
      <c r="D14" s="11">
        <v>0.5</v>
      </c>
      <c r="E14" t="s">
        <v>41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2</v>
      </c>
      <c r="B4">
        <v>3</v>
      </c>
      <c r="C4"/>
      <c r="D4" t="s" s="14">
        <v>88</v>
      </c>
      <c r="E4" t="s" s="14"/>
      <c r="F4"/>
    </row>
    <row r="5">
      <c r="A5" t="s">
        <v>89</v>
      </c>
      <c r="B5">
        <v>1</v>
      </c>
      <c r="C5"/>
      <c r="D5" t="s" s="14">
        <v>90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"GRO_CDC_206SuVe · GRO.SAUCES · référence : "&amp;Besoins!B3&amp;" "&amp;Besoins!C3&amp;" · multiplicateur réglable sur la feuille ""Besoins"""</f>
        <v>GRO_CDC_206SuVe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94</v>
      </c>
      <c r="B6" t="str" s="14">
        <f>Procedure!D3</f>
        <v>Réduire de 2 litres le fond blanc de la recette de base.</v>
      </c>
      <c r="C6"/>
      <c r="D6"/>
    </row>
    <row r="7">
      <c r="A7"/>
      <c r="B7" t="s">
        <v>95</v>
      </c>
      <c r="C7" s="11">
        <f>'Besoins'!$B$2*8</f>
        <v>8</v>
      </c>
      <c r="D7" t="s">
        <v>34</v>
      </c>
    </row>
    <row r="8">
      <c r="A8"/>
      <c r="B8" t="str">
        <f>Besoins!B16</f>
        <v>Sel fin de cuisine</v>
      </c>
      <c r="C8" s="11">
        <f>Besoins!E16</f>
        <v>0.06</v>
      </c>
      <c r="D8" t="str">
        <f>Besoins!F16</f>
        <v>kg</v>
      </c>
    </row>
    <row r="9">
      <c r="A9"/>
      <c r="B9" t="str">
        <f>Besoins!B10</f>
        <v>Piment de Cayenne</v>
      </c>
      <c r="C9" s="11">
        <f>Besoins!E10</f>
        <v>0.002</v>
      </c>
      <c r="D9" t="str">
        <f>Besoins!F10</f>
        <v>kg</v>
      </c>
    </row>
    <row r="10">
      <c r="A10"/>
      <c r="B10" t="str">
        <f>Besoins!B11</f>
        <v>Poivre blanc moulu</v>
      </c>
      <c r="C10" s="11">
        <f>Besoins!E11</f>
        <v>0.006</v>
      </c>
      <c r="D10" t="str">
        <f>Besoins!F11</f>
        <v>kg</v>
      </c>
    </row>
    <row r="11">
      <c r="A11"/>
      <c r="B11" t="str">
        <f>Besoins!B9</f>
        <v>Noix de muscade moulue</v>
      </c>
      <c r="C11" s="11">
        <f>Besoins!E9</f>
        <v>0.002</v>
      </c>
      <c r="D11" t="str">
        <f>Besoins!F9</f>
        <v>kg</v>
      </c>
    </row>
    <row r="12">
      <c r="A12"/>
      <c r="B12" t="str">
        <f>Besoins!B12</f>
        <v>Farine de blé T55</v>
      </c>
      <c r="C12" s="11">
        <f>Besoins!E12</f>
        <v>0.65</v>
      </c>
      <c r="D12" t="str">
        <f>Besoins!F12</f>
        <v>kg</v>
      </c>
    </row>
    <row r="13">
      <c r="A13"/>
      <c r="B13" t="s">
        <v>96</v>
      </c>
      <c r="C13" s="11">
        <f>'Besoins'!$B$2*0.65</f>
        <v>0.65</v>
      </c>
      <c r="D13" t="s">
        <v>41</v>
      </c>
    </row>
    <row r="14">
      <c r="A14" t="s" s="17">
        <v>97</v>
      </c>
      <c r="B14" t="str" s="14">
        <f>Procedure!D4</f>
        <v>Ajouter 2 litres de crème fraîche et 500 g de beurre en liaison terminale. Monter et émulsionner la sauce au mixeur.</v>
      </c>
      <c r="C14"/>
      <c r="D14"/>
    </row>
    <row r="15">
      <c r="A15"/>
      <c r="B15" t="str">
        <f>Besoins!B15</f>
        <v>Crème fraîche liquide 15% MG allégée</v>
      </c>
      <c r="C15" s="11">
        <f>Besoins!E15</f>
        <v>2</v>
      </c>
      <c r="D15" t="str">
        <f>Besoins!F15</f>
        <v>lt</v>
      </c>
    </row>
    <row r="16">
      <c r="A16"/>
      <c r="B16" t="s">
        <v>96</v>
      </c>
      <c r="C16" s="11">
        <f>'Besoins'!$B$2*0.5</f>
        <v>0.5</v>
      </c>
      <c r="D16" t="s">
        <v>41</v>
      </c>
    </row>
    <row r="17">
      <c r="A17"/>
      <c r="B17"/>
      <c r="C17"/>
      <c r="D17"/>
    </row>
    <row r="18">
      <c r="A18" t="s" s="16">
        <v>98</v>
      </c>
      <c r="B18"/>
      <c r="C18"/>
      <c r="D18"/>
    </row>
    <row r="19">
      <c r="A19" t="s" s="17">
        <v>93</v>
      </c>
      <c r="B19" t="str" s="14">
        <f>Procedure!D5</f>
        <v>Réhydrater la poudre déshydratée dans l'eau chaude puis ajouter le vin blanc. Porter à ébullition légère et laisser réduire quelques minutes.</v>
      </c>
      <c r="C19"/>
      <c r="D19"/>
    </row>
    <row r="20">
      <c r="A20"/>
      <c r="B20" t="str">
        <f>Besoins!B8</f>
        <v>EAU</v>
      </c>
      <c r="C20" s="11">
        <f>Besoins!E8</f>
        <v>6.2</v>
      </c>
      <c r="D20" t="str">
        <f>Besoins!F8</f>
        <v>lt</v>
      </c>
    </row>
    <row r="21">
      <c r="A21"/>
      <c r="B21" t="str">
        <f>Besoins!B7</f>
        <v>Vin blanc sec de cuisson</v>
      </c>
      <c r="C21" s="11">
        <f>Besoins!E7</f>
        <v>1.6</v>
      </c>
      <c r="D21" t="str">
        <f>Besoins!F7</f>
        <v>lt</v>
      </c>
    </row>
    <row r="22">
      <c r="A22"/>
      <c r="B22" t="str">
        <f>Besoins!B13</f>
        <v>Fonds Brun Lié (Knorr Professional)</v>
      </c>
      <c r="C22" s="11">
        <f>Besoins!E13</f>
        <v>0.2</v>
      </c>
      <c r="D22" t="str">
        <f>Besoins!F13</f>
        <v>kg</v>
      </c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14:D14"/>
    <mergeCell ref="A18:D18"/>
    <mergeCell ref="B19:D19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2026-09-15T21:33:34Z</dcterms:created>
  <dc:title>SAUCE SUPRÊME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2026-09-15T21:33:34Z</dcterms:modified>
  <cp:revision>1</cp:revision>
</cp:coreProperties>
</file>