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<sst xmlns="http://schemas.openxmlformats.org/spreadsheetml/2006/main" count="71" uniqueCount="71">
  <si>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</si>
  <si>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</si>
  <si>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CARAMEL</t>
  </si>
  <si>
    <t>Code</t>
  </si>
  <si>
    <t>GRO_CDC_228D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</si>
  <si>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</si>
  <si>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</si>
  <si>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</si>
  <si>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</si>
  <si>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</si>
  <si>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</si>
  <si>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</si>
  <si>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</si>
  <si>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</si>
  <si>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</si>
  <si>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</si>
  <si>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</si>
  <si>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</si>
  <si>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</si>
  <si>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</si>
  <si>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</si>
  <si>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</si>
  <si>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</si>
  <si>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</si>
  <si>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</si>
  <si>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</si>
  <si>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</si>
  <si>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</si>
  <si>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</si>
  <si>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</si>
  <si>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</si>
  <si>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</si>
  <si>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</si>
  <si>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</si>
  <si>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</si>
  <si>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</si>
  <si>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</si>
  <si>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</si>
  <si>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</si>
  <si>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</si>
  <si>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</si>
  <si>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</si>
  <si>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</si>
  <si>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</si>
  <si>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</si>
  <si>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</si>
  <si>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</si>
  <si>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</si>
  <si>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</si>
  <si>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</si>
  <si>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</si>
  <si>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</si>
  <si>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</si>
  <si>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</si>
  <si>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</si>
  <si>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Crème liquide entière 35% MG UHT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</si>
  <si>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</si>
  <si>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</si>
  <si>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</si>
  <si>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</si>
  <si>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</si>
  <si>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</si>
  <si>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</si>
  <si>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</si>
  <si>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</si>
  <si>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</si>
  <si>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Fiche technique — SAUCE CARAMEL</t>
  </si>
  <si>
    <t>SAUCE CARAMEL  GRO_CDC_228D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</si>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</sst>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8.457</v>
      </c>
    </row>
    <row r="12">
      <c r="A12" t="s" s="3">
        <v>16</v>
      </c>
      <c r="B12" s="4">
        <v>0.08457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8.457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E8*1.8</f>
        <v>0.54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34</v>
      </c>
      <c r="G9" s="4">
        <f>E9*2.85</f>
        <v>5.7</v>
      </c>
    </row>
    <row r="10">
      <c r="A10" t="s">
        <v>42</v>
      </c>
      <c r="B10" t="s">
        <v>43</v>
      </c>
      <c r="C10" t="s">
        <v>44</v>
      </c>
      <c r="D10" s="9">
        <v>2.7</v>
      </c>
      <c r="E10" s="11">
        <f>D10*$B$2</f>
        <v>2.7</v>
      </c>
      <c r="F10" t="s">
        <v>38</v>
      </c>
      <c r="G10" s="4">
        <f>E10*0.82</f>
        <v>2.214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2.7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2</v>
      </c>
      <c r="E5" t="s">
        <v>34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"GRO_CDC_228D · GRO.SAUCES · référence : "&amp;Besoins!B3&amp;" "&amp;Besoins!C3&amp;" · multiplicateur réglable sur la feuille ""Besoins"""</f>
        <v>GRO_CDC_228D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Cuire le caramel — Dans une casserole, cuire le sucre, le glucose et l'eau au caramel brun à +170/175°C.</v>
      </c>
      <c r="C5"/>
      <c r="D5"/>
    </row>
    <row r="6">
      <c r="A6"/>
      <c r="B6" t="str">
        <f>Besoins!B10</f>
        <v>Sucre blanc cristal sac 25 kg</v>
      </c>
      <c r="C6" s="11">
        <f>Besoins!E10</f>
        <v>2.7</v>
      </c>
      <c r="D6" t="str">
        <f>Besoins!F10</f>
        <v>kg</v>
      </c>
    </row>
    <row r="7">
      <c r="A7"/>
      <c r="B7" t="str">
        <f>Besoins!B8</f>
        <v>Glucose DE40 sirop standard</v>
      </c>
      <c r="C7" s="11">
        <f>Besoins!E8</f>
        <v>0.3</v>
      </c>
      <c r="D7" t="str">
        <f>Besoins!F8</f>
        <v>kg</v>
      </c>
    </row>
    <row r="8">
      <c r="A8"/>
      <c r="B8" t="str">
        <f>Besoins!B9</f>
        <v>Crème liquide entière 35% MG UHT</v>
      </c>
      <c r="C8" s="11">
        <f>Besoins!E9</f>
        <v>2</v>
      </c>
      <c r="D8" t="str">
        <f>Besoins!F9</f>
        <v>lt</v>
      </c>
    </row>
    <row r="9">
      <c r="A9"/>
      <c r="B9" t="str">
        <f>Besoins!B7</f>
        <v>EAU</v>
      </c>
      <c r="C9" s="11">
        <f>Besoins!E7</f>
        <v>1</v>
      </c>
      <c r="D9" t="str">
        <f>Besoins!F7</f>
        <v>lt</v>
      </c>
    </row>
    <row r="10">
      <c r="A10" t="s" s="17">
        <v>69</v>
      </c>
      <c r="B10" t="str" s="14">
        <f>Procedure!D3</f>
        <v>Décuire — Décuire progressivement le caramel avec la crème fleurette. Faire attention aux éclaboussures.</v>
      </c>
      <c r="C10"/>
      <c r="D10"/>
    </row>
    <row r="11">
      <c r="A11"/>
      <c r="B11" t="str">
        <f>Besoins!B9</f>
        <v>Crème liquide entière 35% MG UHT</v>
      </c>
      <c r="C11" s="11">
        <f>Besoins!E9</f>
        <v>2</v>
      </c>
      <c r="D11" t="str">
        <f>Besoins!F9</f>
        <v>lt</v>
      </c>
    </row>
    <row r="12">
      <c r="A12" t="s" s="17">
        <v>70</v>
      </c>
      <c r="B12" t="str" s="14">
        <f>Procedure!D4</f>
        <v>Terminer — Laisser cuire l'ensemble quelques minutes et passer au chinois.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2026-09-16T00:26:39Z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2026-09-16T00:26:39Z</dcterms:modified>
  <cp:revision>1</cp:revision>
</cp:coreProperties>
</file>