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<sst xmlns="http://schemas.openxmlformats.org/spreadsheetml/2006/main" count="50" uniqueCount="50">
  <si>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</si>
  <si>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</si>
  <si>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</si>
  <si>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</si>
  <si>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</si>
  <si>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</si>
  <si>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</si>
  <si>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</si>
  <si>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</si>
  <si>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</si>
  <si>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</si>
  <si>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</si>
  <si>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</si>
  <si>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</si>
  <si>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</si>
  <si>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</si>
  <si>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</si>
  <si>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</si>
  <si>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</si>
  <si>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</si>
  <si>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</si>
  <si>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</si>
  <si>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</si>
  <si>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</si>
  <si>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</si>
  <si>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</si>
  <si>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</si>
  <si>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</si>
  <si>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</si>
  <si>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</si>
  <si>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</si>
  <si>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</si>
  <si>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RAIFORT</t>
  </si>
  <si>
    <t>Mixer le raifort.</t>
  </si>
  <si>
    <t>Dans une terrine, mélanger intimement le raifort haché très finement, le sel, le sucre et la crème épaisse.</t>
  </si>
  <si>
    <t>Niveau</t>
  </si>
  <si>
    <t>Composant</t>
  </si>
  <si>
    <t>Type</t>
  </si>
  <si>
    <t>Quantité (× multiplicateur, voir feuille Besoins)</t>
  </si>
  <si>
    <t>recette</t>
  </si>
  <si>
    <t xml:space="preserve">    ↳ Raifort frais</t>
  </si>
  <si>
    <t>matiere</t>
  </si>
  <si>
    <t xml:space="preserve">    ↳ Crème fraîche épaisse 30% MG</t>
  </si>
  <si>
    <t xml:space="preserve">    ↳ Sel fin de cuisine</t>
  </si>
  <si>
    <t xml:space="preserve">    ↳ sucre semoule</t>
  </si>
  <si>
    <t>Fiche technique — SAUCE RAIFORT</t>
  </si>
  <si>
    <t>SAUCE RAIFORT  GRO_CDC_205I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</si>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</sst>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18</v>
      </c>
      <c r="G8" s="9">
        <f>E8*3.1</f>
        <v>4.65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18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18</v>
      </c>
      <c r="G10" s="9">
        <f>E10*0.35</f>
        <v>0.007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/>
      <c r="D3" t="s" s="12">
        <v>34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'Besoins'!$B$2*100</f>
        <v>100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18</v>
      </c>
    </row>
    <row r="4">
      <c r="A4">
        <v>1</v>
      </c>
      <c r="B4" t="s">
        <v>42</v>
      </c>
      <c r="C4" t="s">
        <v>41</v>
      </c>
      <c r="D4" s="6">
        <f>'Besoins'!$B$2*1.5</f>
        <v>1.5</v>
      </c>
      <c r="E4" t="s">
        <v>18</v>
      </c>
    </row>
    <row r="5">
      <c r="A5">
        <v>1</v>
      </c>
      <c r="B5" t="s">
        <v>43</v>
      </c>
      <c r="C5" t="s">
        <v>41</v>
      </c>
      <c r="D5" s="6">
        <f>'Besoins'!$B$2*0.02</f>
        <v>0.02</v>
      </c>
      <c r="E5" t="s">
        <v>18</v>
      </c>
    </row>
    <row r="6">
      <c r="A6">
        <v>1</v>
      </c>
      <c r="B6" t="s">
        <v>44</v>
      </c>
      <c r="C6" t="s">
        <v>41</v>
      </c>
      <c r="D6" s="6">
        <f>'Besoins'!$B$2*0.05</f>
        <v>0.05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45</v>
      </c>
      <c r="B1"/>
      <c r="C1"/>
      <c r="D1"/>
    </row>
    <row r="2">
      <c r="A2" t="str" s="13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Procedure!D2</f>
        <v>Mixer le raifort.</v>
      </c>
      <c r="C5"/>
      <c r="D5"/>
    </row>
    <row r="6">
      <c r="A6"/>
      <c r="B6" t="str">
        <f>Besoins!B9</f>
        <v>Raifort frais</v>
      </c>
      <c r="C6" s="6">
        <f>Besoins!E9</f>
        <v>1</v>
      </c>
      <c r="D6" t="str">
        <f>Besoins!F9</f>
        <v>kg</v>
      </c>
    </row>
    <row r="7">
      <c r="A7" t="s" s="15">
        <v>48</v>
      </c>
      <c r="B7" t="str" s="12">
        <f>Procedure!D3</f>
        <v>Dans une terrine, mélanger intimement le raifort haché très finement, le sel, le sucre et la crème épaisse.</v>
      </c>
      <c r="C7"/>
      <c r="D7"/>
    </row>
    <row r="8">
      <c r="A8"/>
      <c r="B8" t="str">
        <f>Besoins!B8</f>
        <v>Crème fraîche épaisse 30% MG</v>
      </c>
      <c r="C8" s="6">
        <f>Besoins!E8</f>
        <v>1.5</v>
      </c>
      <c r="D8" t="str">
        <f>Besoins!F8</f>
        <v>kg</v>
      </c>
    </row>
    <row r="9">
      <c r="A9"/>
      <c r="B9" t="str">
        <f>Besoins!B10</f>
        <v>Sel fin de cuisine</v>
      </c>
      <c r="C9" s="6">
        <f>Besoins!E10</f>
        <v>0.02</v>
      </c>
      <c r="D9" t="str">
        <f>Besoins!F10</f>
        <v>kg</v>
      </c>
    </row>
    <row r="10">
      <c r="A10"/>
      <c r="B10" t="str">
        <f>Besoins!B7</f>
        <v>sucre semoule</v>
      </c>
      <c r="C10" s="6">
        <f>Besoins!E7</f>
        <v>0.05</v>
      </c>
      <c r="D10" t="str">
        <f>Besoins!F7</f>
        <v>kg</v>
      </c>
    </row>
    <row r="11">
      <c r="A11"/>
      <c r="B11"/>
      <c r="C11"/>
      <c r="D11"/>
    </row>
    <row r="12">
      <c r="A12" t="s" s="16">
        <v>49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2026-09-16T00:26:31Z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2026-09-16T00:26:31Z</dcterms:modified>
  <cp:revision>1</cp:revision>
</cp:coreProperties>
</file>