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<sst xmlns="http://schemas.openxmlformats.org/spreadsheetml/2006/main" count="41" uniqueCount="41">
  <si>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</si>
  <si>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</si>
  <si>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</si>
  <si>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</si>
  <si>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</si>
  <si>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</si>
  <si>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</si>
  <si>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</si>
  <si>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</si>
  <si>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</si>
  <si>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</si>
  <si>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</si>
  <si>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</si>
  <si>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</si>
  <si>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</si>
  <si>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</si>
  <si>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</si>
  <si>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</si>
  <si>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</si>
  <si>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</si>
  <si>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</si>
  <si>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</si>
  <si>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</si>
  <si>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</si>
  <si>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</si>
  <si>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</si>
  <si>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CREME ANGLAISE A LA REGLISSE</t>
  </si>
  <si>
    <t>Porter a ebullition la creme fraiche et les batons de reglisse fendus. Laisser infuser. Ajouter l infusion a la creme anglaise.</t>
  </si>
  <si>
    <t>Batons de reglisse absents de la base au moment de la creation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</si>
  <si>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</si>
  <si>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</si>
  <si>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</si>
  <si>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</si>
  <si>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</si>
  <si>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1 litre</t>
  </si>
  <si>
    <t>matiere</t>
  </si>
  <si>
    <t xml:space="preserve">    ↳ Crème fraîche liquide 15% MG allégée</t>
  </si>
  <si>
    <t>Fiche technique — CREME ANGLAISE A LA REGLISSE</t>
  </si>
  <si>
    <t>CREME ANGLAISE A LA REGLISSE  GRO_CDC_221F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</si>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</sst>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4</v>
      </c>
      <c r="E7" s="6">
        <f>D7*$B$2</f>
        <v>4</v>
      </c>
      <c r="F7" t="s">
        <v>3</v>
      </c>
      <c r="G7" s="8">
        <f>E7*2.77</f>
        <v>11.08</v>
      </c>
    </row>
    <row r="8">
      <c r="A8" t="s">
        <v>15</v>
      </c>
      <c r="B8" t="s">
        <v>16</v>
      </c>
      <c r="C8" t="s">
        <v>17</v>
      </c>
      <c r="D8" s="4">
        <v>0.5</v>
      </c>
      <c r="E8" s="6">
        <f>D8*$B$2</f>
        <v>0.5</v>
      </c>
      <c r="F8" t="s">
        <v>18</v>
      </c>
      <c r="G8" s="8">
        <f>E8*2.2</f>
        <v>1.1</v>
      </c>
    </row>
    <row r="9">
      <c r="A9"/>
      <c r="B9"/>
      <c r="C9"/>
      <c r="D9"/>
      <c r="E9"/>
      <c r="F9" t="s" s="9">
        <v>19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/>
      <c r="D2" t="s" s="11">
        <v>27</v>
      </c>
      <c r="E2" t="s" s="11">
        <v>28</v>
      </c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26</v>
      </c>
      <c r="C2" t="s">
        <v>33</v>
      </c>
      <c r="D2" s="6">
        <f>'Besoins'!$B$2*100</f>
        <v>100</v>
      </c>
      <c r="E2" t="s">
        <v>3</v>
      </c>
    </row>
    <row r="3">
      <c r="A3">
        <v>1</v>
      </c>
      <c r="B3" t="s">
        <v>34</v>
      </c>
      <c r="C3" t="s">
        <v>35</v>
      </c>
      <c r="D3" s="6">
        <f>'Besoins'!$B$2*4</f>
        <v>4</v>
      </c>
      <c r="E3" t="s">
        <v>18</v>
      </c>
    </row>
    <row r="4">
      <c r="A4">
        <v>1</v>
      </c>
      <c r="B4" t="s">
        <v>36</v>
      </c>
      <c r="C4" t="s">
        <v>35</v>
      </c>
      <c r="D4" s="6">
        <f>'Besoins'!$B$2*0.5</f>
        <v>0.5</v>
      </c>
      <c r="E4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37</v>
      </c>
      <c r="B1"/>
      <c r="C1"/>
      <c r="D1"/>
    </row>
    <row r="2">
      <c r="A2" t="str" s="12">
        <f>"GRO_CDC_221F · GRO.DESSERTS · référence : "&amp;Besoins!B3&amp;" "&amp;Besoins!C3&amp;" · multiplicateur réglable sur la feuille ""Besoins"""</f>
        <v>GRO_CDC_221F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38</v>
      </c>
      <c r="B4"/>
      <c r="C4"/>
      <c r="D4"/>
    </row>
    <row r="5">
      <c r="A5" t="s" s="14">
        <v>39</v>
      </c>
      <c r="B5" t="str" s="11">
        <f>Procedure!D2</f>
        <v>Porter a ebullition la creme fraiche et les batons de reglisse fendus. Laisser infuser. Ajouter l infusion a la creme anglaise.</v>
      </c>
      <c r="C5"/>
      <c r="D5"/>
    </row>
    <row r="6">
      <c r="A6"/>
      <c r="B6" t="str">
        <f>Besoins!B7</f>
        <v>CRÈME ANGLAISE 1 litre</v>
      </c>
      <c r="C6" s="6">
        <f>Besoins!E7</f>
        <v>4</v>
      </c>
      <c r="D6" t="str">
        <f>Besoins!F7</f>
        <v>lt</v>
      </c>
    </row>
    <row r="7">
      <c r="A7"/>
      <c r="B7" t="str">
        <f>Besoins!B8</f>
        <v>Crème fraîche liquide 15% MG allégée</v>
      </c>
      <c r="C7" s="6">
        <f>Besoins!E8</f>
        <v>0.5</v>
      </c>
      <c r="D7" t="str">
        <f>Besoins!F8</f>
        <v>lt</v>
      </c>
    </row>
    <row r="8">
      <c r="A8"/>
      <c r="B8" t="str" s="15">
        <f>"ℹ "&amp;Procedure!E2</f>
        <v>ℹ</v>
      </c>
      <c r="C8"/>
      <c r="D8"/>
    </row>
    <row r="9">
      <c r="A9"/>
      <c r="B9"/>
      <c r="C9"/>
      <c r="D9"/>
    </row>
    <row r="10">
      <c r="A10" t="s" s="16">
        <v>40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2026-08-05T16:54:33Z</dcterms:created>
  <dc:title>CREME ANGLAISE A LA REGLISSE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2026-08-05T16:54:33Z</dcterms:modified>
  <cp:revision>1</cp:revision>
</cp:coreProperties>
</file>