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<sst xmlns="http://schemas.openxmlformats.org/spreadsheetml/2006/main" count="45" uniqueCount="45">
  <si>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</si>
  <si>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</si>
  <si>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</si>
  <si>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</si>
  <si>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</si>
  <si>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</si>
  <si>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</si>
  <si>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</si>
  <si>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</si>
  <si>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</si>
  <si>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</si>
  <si>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</si>
  <si>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</si>
  <si>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</si>
  <si>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</si>
  <si>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</si>
  <si>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RNM57224434</t>
  </si>
  <si>
    <t>CRÈME ANGLAISE 1 litre</t>
  </si>
  <si>
    <t>Produits laitiers et œufs</t>
  </si>
  <si>
    <t>RNM3620123</t>
  </si>
  <si>
    <t>ORANGE Naveline Espagne cat.I 4(77-88mm)</t>
  </si>
  <si>
    <t>Légumes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</si>
  <si>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</si>
  <si>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</si>
  <si>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</si>
  <si>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</si>
  <si>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</si>
  <si>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</si>
  <si>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</si>
  <si>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</si>
  <si>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CREME ANGLAISE A L ORANGE</t>
  </si>
  <si>
    <t>Zester finement les oranges. Faire blanchir les zestes. Parfumer la creme anglaise avec l alcool et ajouter les zestes blanchis.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</si>
  <si>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</si>
  <si>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</si>
  <si>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</si>
  <si>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</si>
  <si>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</si>
  <si>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</si>
  <si>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</si>
  <si>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ORANGE Naveline Espagne cat.I 4(77-88mm)</t>
  </si>
  <si>
    <t xml:space="preserve">    ↳ GRAND MARNIER</t>
  </si>
  <si>
    <t>Fiche technique — CREME ANGLAISE A L ORANGE</t>
  </si>
  <si>
    <t>CREME ANGLAISE A L ORANGE  GRO_CDC_221E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</si>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</sst>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E7*20.3272857143</f>
        <v>1.016364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3</v>
      </c>
      <c r="G8" s="9">
        <f>E8*2.77</f>
        <v>11.08</v>
      </c>
    </row>
    <row r="9">
      <c r="A9" t="s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22</v>
      </c>
      <c r="G9" s="9">
        <f>E9*1.05</f>
        <v>0.42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2">
        <v>31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'Besoins'!$B$2*4</f>
        <v>4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'Besoins'!$B$2*0.4</f>
        <v>0.4</v>
      </c>
      <c r="E4" t="s">
        <v>22</v>
      </c>
    </row>
    <row r="5">
      <c r="A5">
        <v>1</v>
      </c>
      <c r="B5" t="s">
        <v>40</v>
      </c>
      <c r="C5" t="s">
        <v>38</v>
      </c>
      <c r="D5" s="6">
        <f>'Besoins'!$B$2*0.05</f>
        <v>0.05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3">
        <f>"GRO_CDC_221E · GRO.DESSERTS · référence : "&amp;Besoins!B3&amp;" "&amp;Besoins!C3&amp;" · multiplicateur réglable sur la feuille ""Besoins"""</f>
        <v>GRO_CDC_221E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Procedure!D2</f>
        <v>Zester finement les oranges. Faire blanchir les zestes. Parfumer la creme anglaise avec l alcool et ajouter les zestes blanchis.</v>
      </c>
      <c r="C5"/>
      <c r="D5"/>
    </row>
    <row r="6">
      <c r="A6"/>
      <c r="B6" t="str">
        <f>Besoins!B8</f>
        <v>CRÈME ANGLAISE 1 litre</v>
      </c>
      <c r="C6" s="6">
        <f>Besoins!E8</f>
        <v>4</v>
      </c>
      <c r="D6" t="str">
        <f>Besoins!F8</f>
        <v>lt</v>
      </c>
    </row>
    <row r="7">
      <c r="A7"/>
      <c r="B7" t="str">
        <f>Besoins!B9</f>
        <v>ORANGE Naveline Espagne cat.I 4(77-88mm)</v>
      </c>
      <c r="C7" s="6">
        <f>Besoins!E9</f>
        <v>0.4</v>
      </c>
      <c r="D7" t="str">
        <f>Besoins!F9</f>
        <v>kg</v>
      </c>
    </row>
    <row r="8">
      <c r="A8"/>
      <c r="B8" t="str">
        <f>Besoins!B7</f>
        <v>GRAND MARNIER</v>
      </c>
      <c r="C8" s="6">
        <f>Besoins!E7</f>
        <v>0.05</v>
      </c>
      <c r="D8" t="str">
        <f>Besoins!F7</f>
        <v>lt</v>
      </c>
    </row>
    <row r="9">
      <c r="A9"/>
      <c r="B9"/>
      <c r="C9"/>
      <c r="D9"/>
    </row>
    <row r="10">
      <c r="A10" t="s" s="16">
        <v>44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2026-08-05T16:53:48Z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2026-08-05T16:53:48Z</dcterms:modified>
  <cp:revision>1</cp:revision>
</cp:coreProperties>
</file>