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<sst xmlns="http://schemas.openxmlformats.org/spreadsheetml/2006/main" count="77" uniqueCount="77">
  <si>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</si>
  <si>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</si>
  <si>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SAUCE RAVIGOTE</t>
  </si>
  <si>
    <t>Code</t>
  </si>
  <si>
    <t>GRO_CDC_205H</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</si>
  <si>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</si>
  <si>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</si>
  <si>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</si>
  <si>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</si>
  <si>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</si>
  <si>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</si>
  <si>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</si>
  <si>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</si>
  <si>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</si>
  <si>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</si>
  <si>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</si>
  <si>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</si>
  <si>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</si>
  <si>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</si>
  <si>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</si>
  <si>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</si>
  <si>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</si>
  <si>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</si>
  <si>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</si>
  <si>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</si>
  <si>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</si>
  <si>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</si>
  <si>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</si>
  <si>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</si>
  <si>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</si>
  <si>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</si>
  <si>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</si>
  <si>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</si>
  <si>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</si>
  <si>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</si>
  <si>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</si>
  <si>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</si>
  <si>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</si>
  <si>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</si>
  <si>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</si>
  <si>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</si>
  <si>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</si>
  <si>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</si>
  <si>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</si>
  <si>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</si>
  <si>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</si>
  <si>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</si>
  <si>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</si>
  <si>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</si>
  <si>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</si>
  <si>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</si>
  <si>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</si>
  <si>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</si>
  <si>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</si>
  <si>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Niveau</t>
  </si>
  <si>
    <t>Composant</t>
  </si>
  <si>
    <t>Type</t>
  </si>
  <si>
    <t>Quantité (pour 100 pc)</t>
  </si>
  <si>
    <t>recette</t>
  </si>
  <si>
    <t>Sauces collectivité</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</si>
  <si>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</si>
  <si>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</si>
  <si>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</si>
  <si>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</si>
  <si>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</si>
  <si>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</si>
  <si>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</si>
  <si>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</si>
  <si>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</si>
  <si>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</si>
  <si>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</si>
  <si>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</si>
  <si>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</si>
  <si>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</si>
  <si>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Fiche technique — SAUCE RAVIGOTE</t>
  </si>
  <si>
    <t>SAUCE RAVIGOTE  GRO_CDC_205H</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</si>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</sst>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6.68525</v>
      </c>
    </row>
    <row r="12">
      <c r="A12" t="s" s="3">
        <v>17</v>
      </c>
      <c r="B12" s="4">
        <v>0.0668525</v>
      </c>
    </row>
    <row r="13">
      <c r="A13"/>
      <c r="B13"/>
    </row>
    <row r="14">
      <c r="A14" t="s" s="5">
        <v>18</v>
      </c>
      <c r="B14" t="s" s="5">
        <v>15</v>
      </c>
    </row>
    <row r="15">
      <c r="A15" t="s" s="5">
        <v>19</v>
      </c>
      <c r="B15" s="6">
        <v>6.68525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E7*6.2</f>
        <v>1.86</v>
      </c>
    </row>
    <row r="8">
      <c r="A8" t="s">
        <v>36</v>
      </c>
      <c r="B8" t="s">
        <v>37</v>
      </c>
      <c r="C8" t="s">
        <v>34</v>
      </c>
      <c r="D8" s="9">
        <v>0.4</v>
      </c>
      <c r="E8" s="11">
        <f>D8*$B$2</f>
        <v>0.4</v>
      </c>
      <c r="F8" t="s">
        <v>35</v>
      </c>
      <c r="G8" s="4">
        <f>E8*3.8</f>
        <v>1.52</v>
      </c>
    </row>
    <row r="9">
      <c r="A9" t="s">
        <v>38</v>
      </c>
      <c r="B9" t="s">
        <v>39</v>
      </c>
      <c r="C9" t="s">
        <v>40</v>
      </c>
      <c r="D9" s="9">
        <v>0.006</v>
      </c>
      <c r="E9" s="11">
        <f>D9*$B$2</f>
        <v>0.006</v>
      </c>
      <c r="F9" t="s">
        <v>35</v>
      </c>
      <c r="G9" s="4">
        <f>E9*12.5</f>
        <v>0.075</v>
      </c>
    </row>
    <row r="10">
      <c r="A10" t="s">
        <v>41</v>
      </c>
      <c r="B10" t="s">
        <v>42</v>
      </c>
      <c r="C10" t="s">
        <v>43</v>
      </c>
      <c r="D10" s="9">
        <v>2.5</v>
      </c>
      <c r="E10" s="11">
        <f>D10*$B$2</f>
        <v>2.5</v>
      </c>
      <c r="F10" t="s">
        <v>44</v>
      </c>
      <c r="G10" s="4">
        <f>E10*1.05</f>
        <v>2.625</v>
      </c>
    </row>
    <row r="11">
      <c r="A11" t="s">
        <v>45</v>
      </c>
      <c r="B11" t="s">
        <v>46</v>
      </c>
      <c r="C11" t="s">
        <v>47</v>
      </c>
      <c r="D11" s="9">
        <v>0.15</v>
      </c>
      <c r="E11" s="11">
        <f>D11*$B$2</f>
        <v>0.15</v>
      </c>
      <c r="F11" t="s">
        <v>35</v>
      </c>
      <c r="G11" s="4">
        <f>E11*0</f>
        <v>0</v>
      </c>
    </row>
    <row r="12">
      <c r="A12" t="s">
        <v>48</v>
      </c>
      <c r="B12" t="s">
        <v>49</v>
      </c>
      <c r="C12" t="s">
        <v>50</v>
      </c>
      <c r="D12" s="9">
        <v>0.015</v>
      </c>
      <c r="E12" s="11">
        <f>D12*$B$2</f>
        <v>0.015</v>
      </c>
      <c r="F12" t="s">
        <v>35</v>
      </c>
      <c r="G12" s="4">
        <f>E12*0.35</f>
        <v>0.00525</v>
      </c>
    </row>
    <row r="13">
      <c r="A13" t="s">
        <v>51</v>
      </c>
      <c r="B13" t="s">
        <v>52</v>
      </c>
      <c r="C13" t="s">
        <v>50</v>
      </c>
      <c r="D13" s="9">
        <v>0.5</v>
      </c>
      <c r="E13" s="11">
        <f>D13*$B$2</f>
        <v>0.5</v>
      </c>
      <c r="F13" t="s">
        <v>44</v>
      </c>
      <c r="G13" s="4">
        <f>E13*1.2</f>
        <v>0.6</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30</v>
      </c>
      <c r="F1" t="s" s="2">
        <v>5</v>
      </c>
    </row>
    <row r="2">
      <c r="A2">
        <v>0</v>
      </c>
      <c r="B2" t="s">
        <v>2</v>
      </c>
      <c r="C2" t="s">
        <v>58</v>
      </c>
      <c r="D2" s="11">
        <v>100</v>
      </c>
      <c r="E2" t="s">
        <v>25</v>
      </c>
      <c r="F2" t="s">
        <v>59</v>
      </c>
    </row>
    <row r="3">
      <c r="A3">
        <v>1</v>
      </c>
      <c r="B3" t="s">
        <v>60</v>
      </c>
      <c r="C3" t="s">
        <v>61</v>
      </c>
      <c r="D3" s="11">
        <v>2.5</v>
      </c>
      <c r="E3" t="s">
        <v>44</v>
      </c>
      <c r="F3" t="s">
        <v>43</v>
      </c>
    </row>
    <row r="4">
      <c r="A4">
        <v>1</v>
      </c>
      <c r="B4" t="s">
        <v>62</v>
      </c>
      <c r="C4" t="s">
        <v>61</v>
      </c>
      <c r="D4" s="11">
        <v>0.5</v>
      </c>
      <c r="E4" t="s">
        <v>44</v>
      </c>
      <c r="F4" t="s">
        <v>50</v>
      </c>
    </row>
    <row r="5">
      <c r="A5">
        <v>1</v>
      </c>
      <c r="B5" t="s">
        <v>63</v>
      </c>
      <c r="C5" t="s">
        <v>61</v>
      </c>
      <c r="D5" s="11">
        <v>0.015</v>
      </c>
      <c r="E5" t="s">
        <v>35</v>
      </c>
      <c r="F5" t="s">
        <v>50</v>
      </c>
    </row>
    <row r="6">
      <c r="A6">
        <v>1</v>
      </c>
      <c r="B6" t="s">
        <v>64</v>
      </c>
      <c r="C6" t="s">
        <v>61</v>
      </c>
      <c r="D6" s="11">
        <v>0.006</v>
      </c>
      <c r="E6" t="s">
        <v>35</v>
      </c>
      <c r="F6" t="s">
        <v>40</v>
      </c>
    </row>
    <row r="7">
      <c r="A7">
        <v>1</v>
      </c>
      <c r="B7" t="s">
        <v>65</v>
      </c>
      <c r="C7" t="s">
        <v>61</v>
      </c>
      <c r="D7" s="11">
        <v>0.3</v>
      </c>
      <c r="E7" t="s">
        <v>35</v>
      </c>
      <c r="F7" t="s">
        <v>34</v>
      </c>
    </row>
    <row r="8">
      <c r="A8">
        <v>1</v>
      </c>
      <c r="B8" t="s">
        <v>66</v>
      </c>
      <c r="C8" t="s">
        <v>61</v>
      </c>
      <c r="D8" s="11">
        <v>0.4</v>
      </c>
      <c r="E8" t="s">
        <v>35</v>
      </c>
      <c r="F8" t="s">
        <v>34</v>
      </c>
    </row>
    <row r="9">
      <c r="A9">
        <v>1</v>
      </c>
      <c r="B9" t="s">
        <v>67</v>
      </c>
      <c r="C9" t="s">
        <v>61</v>
      </c>
      <c r="D9" s="11">
        <v>0.15</v>
      </c>
      <c r="E9" t="s">
        <v>35</v>
      </c>
      <c r="F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74</v>
      </c>
      <c r="B1"/>
      <c r="C1"/>
      <c r="D1"/>
    </row>
    <row r="2">
      <c r="A2" t="str" s="14">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5">
        <v>75</v>
      </c>
      <c r="B4"/>
      <c r="C4"/>
      <c r="D4"/>
    </row>
    <row r="5">
      <c r="A5" t="s" s="16">
        <v>76</v>
      </c>
      <c r="B5" t="str" s="13">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11">
        <f>Besoins!E13</f>
        <v>0.5</v>
      </c>
      <c r="D6" t="str">
        <f>Besoins!F13</f>
        <v>lt</v>
      </c>
    </row>
    <row r="7">
      <c r="A7"/>
      <c r="B7" t="str">
        <f>Besoins!B11</f>
        <v>Cerfeuil Persil Estragon frais haches</v>
      </c>
      <c r="C7" s="11">
        <f>Besoins!E11</f>
        <v>0.15</v>
      </c>
      <c r="D7" t="str">
        <f>Besoins!F11</f>
        <v>kg</v>
      </c>
    </row>
    <row r="8">
      <c r="A8"/>
      <c r="B8" t="str">
        <f>Besoins!B10</f>
        <v>Huile de tournesol raffinée vrac</v>
      </c>
      <c r="C8" s="11">
        <f>Besoins!E10</f>
        <v>2.5</v>
      </c>
      <c r="D8" t="str">
        <f>Besoins!F10</f>
        <v>lt</v>
      </c>
    </row>
    <row r="9">
      <c r="A9"/>
      <c r="B9" t="str">
        <f>Besoins!B12</f>
        <v>Sel fin de cuisine</v>
      </c>
      <c r="C9" s="11">
        <f>Besoins!E12</f>
        <v>0.015</v>
      </c>
      <c r="D9" t="str">
        <f>Besoins!F12</f>
        <v>kg</v>
      </c>
    </row>
    <row r="10">
      <c r="A10"/>
      <c r="B10" t="str">
        <f>Besoins!B9</f>
        <v>Poivre noir moulu</v>
      </c>
      <c r="C10" s="11">
        <f>Besoins!E9</f>
        <v>0.006</v>
      </c>
      <c r="D10" t="str">
        <f>Besoins!F9</f>
        <v>kg</v>
      </c>
    </row>
    <row r="11">
      <c r="A11"/>
      <c r="B11" t="str">
        <f>Besoins!B7</f>
        <v>Câpres au vinaigre bocal</v>
      </c>
      <c r="C11" s="11">
        <f>Besoins!E7</f>
        <v>0.3</v>
      </c>
      <c r="D11" t="str">
        <f>Besoins!F7</f>
        <v>kg</v>
      </c>
    </row>
    <row r="12">
      <c r="A12"/>
      <c r="B12" t="str">
        <f>Besoins!B8</f>
        <v>Cornichons fins au vinaigre bocal</v>
      </c>
      <c r="C12" s="11">
        <f>Besoins!E8</f>
        <v>0.4</v>
      </c>
      <c r="D12" t="str">
        <f>Besoins!F8</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2026-08-05T10:27:41Z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2026-08-05T10:27:41Z</dcterms:modified>
  <cp:revision>1</cp:revision>
</cp:coreProperties>
</file>