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<sst xmlns="http://schemas.openxmlformats.org/spreadsheetml/2006/main" count="86" uniqueCount="86">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</sst>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0.225</v>
      </c>
      <c r="E8" s="11">
        <f>D8*$B$2</f>
        <v>0.225</v>
      </c>
      <c r="F8" t="s">
        <v>39</v>
      </c>
      <c r="G8" s="4">
        <f>E8*0.56</f>
        <v>0.126</v>
      </c>
    </row>
    <row r="9">
      <c r="A9" t="s">
        <v>40</v>
      </c>
      <c r="B9" t="s">
        <v>41</v>
      </c>
      <c r="C9" t="s">
        <v>42</v>
      </c>
      <c r="D9" s="9">
        <v>0.24</v>
      </c>
      <c r="E9" s="11">
        <f>D9*$B$2</f>
        <v>0.24</v>
      </c>
      <c r="F9" t="s">
        <v>39</v>
      </c>
      <c r="G9" s="4">
        <f>E9*5.2</f>
        <v>1.248</v>
      </c>
    </row>
    <row r="10">
      <c r="A10" t="s" s="12">
        <v>43</v>
      </c>
      <c r="B10" t="s">
        <v>44</v>
      </c>
      <c r="C10" t="s">
        <v>45</v>
      </c>
      <c r="D10" s="9">
        <v>4.25</v>
      </c>
      <c r="E10" s="11">
        <f>D10*$B$2</f>
        <v>4.25</v>
      </c>
      <c r="F10" t="s">
        <v>25</v>
      </c>
      <c r="G10" s="4">
        <f>E10*0.27</f>
        <v>1.1475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39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39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39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45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39</v>
      </c>
      <c r="F8" t="s">
        <v>38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35</v>
      </c>
      <c r="F9" t="s">
        <v>34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39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39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Besoins!B8</f>
        <v>Farine de blé T55</v>
      </c>
      <c r="C12" s="11">
        <f>Besoins!E8</f>
        <v>0.225</v>
      </c>
      <c r="D12" t="str">
        <f>Besoins!F8</f>
        <v>kg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39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2026-10-30T16:37:43Z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2026-10-30T16:37:43Z</dcterms:modified>
  <cp:revision>1</cp:revision>
</cp:coreProperties>
</file>