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<sst xmlns="http://schemas.openxmlformats.org/spreadsheetml/2006/main" count="80" uniqueCount="80">
  <si>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</si>
  <si>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</si>
  <si>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TARTE ALSACIENNE</t>
  </si>
  <si>
    <t>Code</t>
  </si>
  <si>
    <t>GRO_CDR_B564A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</si>
  <si>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</si>
  <si>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</si>
  <si>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</si>
  <si>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</si>
  <si>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</si>
  <si>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</si>
  <si>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</si>
  <si>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</si>
  <si>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</si>
  <si>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</si>
  <si>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</si>
  <si>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</si>
  <si>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</si>
  <si>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</si>
  <si>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</si>
  <si>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</si>
  <si>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</si>
  <si>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</si>
  <si>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</si>
  <si>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</si>
  <si>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</si>
  <si>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</si>
  <si>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</si>
  <si>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</si>
  <si>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</si>
  <si>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</si>
  <si>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</si>
  <si>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</si>
  <si>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</si>
  <si>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</si>
  <si>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</si>
  <si>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</si>
  <si>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</si>
  <si>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</si>
  <si>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</si>
  <si>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</si>
  <si>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</si>
  <si>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</si>
  <si>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</si>
  <si>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</si>
  <si>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</si>
  <si>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</si>
  <si>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</si>
  <si>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</si>
  <si>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</si>
  <si>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</si>
  <si>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</si>
  <si>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</si>
  <si>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</si>
  <si>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</si>
  <si>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</si>
  <si>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</si>
  <si>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</si>
  <si>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</si>
  <si>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</si>
  <si>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</si>
  <si>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</si>
  <si>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</si>
  <si>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</si>
  <si>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Lait entier UHT 3,5% MG brique 1L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</si>
  <si>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</si>
  <si>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</si>
  <si>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</si>
  <si>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</si>
  <si>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</si>
  <si>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</si>
  <si>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</si>
  <si>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</si>
  <si>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denrées.</t>
  </si>
  <si>
    <t>Fiche technique — APPAREIL À TARTE ALSACIENNE</t>
  </si>
  <si>
    <t>APPAREIL À TARTE ALSACIENNE  GRO_CDR_B564A</t>
  </si>
  <si>
    <t>1.</t>
  </si>
  <si>
    <t>2.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</si>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</sst>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3.8735</v>
      </c>
    </row>
    <row r="12">
      <c r="A12" t="s" s="3">
        <v>17</v>
      </c>
      <c r="B12" s="4">
        <v>2.6530821917808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1.46</v>
      </c>
      <c r="C3" t="s" s="10">
        <v>25</v>
      </c>
      <c r="D3"/>
      <c r="E3"/>
      <c r="F3"/>
    </row>
    <row r="4">
      <c r="A4" t="s">
        <v>26</v>
      </c>
      <c r="B4" s="11">
        <f>$B$2*B3</f>
        <v>1.46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E7*32</f>
        <v>0.16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E8*2.85</f>
        <v>1.425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E9*1.05</f>
        <v>0.525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4</v>
      </c>
      <c r="E3" t="s">
        <v>45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0.22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4</v>
      </c>
      <c r="E5" t="s">
        <v>45</v>
      </c>
      <c r="F5" t="s">
        <v>44</v>
      </c>
    </row>
    <row r="6">
      <c r="A6">
        <v>1</v>
      </c>
      <c r="B6" t="s">
        <v>61</v>
      </c>
      <c r="C6" t="s">
        <v>54</v>
      </c>
      <c r="D6" s="11">
        <v>4</v>
      </c>
      <c r="E6" t="s">
        <v>45</v>
      </c>
      <c r="F6" t="s">
        <v>57</v>
      </c>
    </row>
    <row r="7">
      <c r="A7">
        <v>2</v>
      </c>
      <c r="B7" t="s">
        <v>62</v>
      </c>
      <c r="C7" t="s">
        <v>54</v>
      </c>
      <c r="D7" s="11">
        <v>0.076</v>
      </c>
      <c r="E7" t="s">
        <v>35</v>
      </c>
      <c r="F7" t="s">
        <v>57</v>
      </c>
    </row>
    <row r="8">
      <c r="A8">
        <v>3</v>
      </c>
      <c r="B8" t="s">
        <v>59</v>
      </c>
      <c r="C8" t="s">
        <v>60</v>
      </c>
      <c r="D8" s="11">
        <v>2</v>
      </c>
      <c r="E8" t="s">
        <v>45</v>
      </c>
      <c r="F8" t="s">
        <v>44</v>
      </c>
    </row>
    <row r="9">
      <c r="A9">
        <v>1</v>
      </c>
      <c r="B9" t="s">
        <v>63</v>
      </c>
      <c r="C9" t="s">
        <v>60</v>
      </c>
      <c r="D9" s="11">
        <v>0.175</v>
      </c>
      <c r="E9" t="s">
        <v>25</v>
      </c>
      <c r="F9" t="s">
        <v>48</v>
      </c>
    </row>
    <row r="10">
      <c r="A10">
        <v>1</v>
      </c>
      <c r="B10" t="s">
        <v>64</v>
      </c>
      <c r="C10" t="s">
        <v>60</v>
      </c>
      <c r="D10" s="11">
        <v>0.5</v>
      </c>
      <c r="E10" t="s">
        <v>35</v>
      </c>
      <c r="F10" t="s">
        <v>41</v>
      </c>
    </row>
    <row r="11">
      <c r="A11">
        <v>1</v>
      </c>
      <c r="B11" t="s">
        <v>65</v>
      </c>
      <c r="C11" t="s">
        <v>60</v>
      </c>
      <c r="D11" s="11">
        <v>0.5</v>
      </c>
      <c r="E11" t="s">
        <v>35</v>
      </c>
      <c r="F11" t="s">
        <v>38</v>
      </c>
    </row>
    <row r="12">
      <c r="A12">
        <v>1</v>
      </c>
      <c r="B12" t="s">
        <v>66</v>
      </c>
      <c r="C12" t="s">
        <v>60</v>
      </c>
      <c r="D12" s="11">
        <v>0.005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Dans une petite calotte, blanchir les œufs entiers et les jaunes avec le sucre, ajouter le lait froid et la crème et mélanger sans fouetter ; parfumer, puis passer au chinois étamine.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"GRO_CDR_B564A · PAT.CREAMS.APPAREILS · référence : "&amp;Besoins!B3&amp;" "&amp;Besoins!C3&amp;" · multiplicateur réglable sur la feuille ""Besoins"""</f>
        <v>GRO_CDR_B564A · PAT.CREAMS.APPAREILS · référence : 1,46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 et mesurer toutes les denrées.</v>
      </c>
      <c r="C5"/>
      <c r="D5"/>
    </row>
    <row r="6">
      <c r="A6" t="s" s="17">
        <v>77</v>
      </c>
      <c r="B6" t="str" s="14">
        <f>Procedure!D3</f>
        <v>Appareil — Dans une petite calotte, blanchir les œufs entiers et les jaunes avec le sucre, ajouter le lait froid et la crème et mélanger sans fouetter ; parfumer, puis passer au chinois étamine.</v>
      </c>
      <c r="C6"/>
      <c r="D6"/>
    </row>
    <row r="7">
      <c r="A7"/>
      <c r="B7" t="s">
        <v>78</v>
      </c>
      <c r="C7" s="11">
        <f>'Besoins'!$B$2*4</f>
        <v>4</v>
      </c>
      <c r="D7" t="s">
        <v>45</v>
      </c>
    </row>
    <row r="8">
      <c r="A8"/>
      <c r="B8" t="s">
        <v>79</v>
      </c>
      <c r="C8" s="11">
        <f>'Besoins'!$B$2*4</f>
        <v>4</v>
      </c>
      <c r="D8" t="s">
        <v>45</v>
      </c>
    </row>
    <row r="9">
      <c r="A9"/>
      <c r="B9" t="str">
        <f>Besoins!B11</f>
        <v>Sucre blanc cristal sac 25 kg</v>
      </c>
      <c r="C9" s="11">
        <f>Besoins!E11</f>
        <v>0.175</v>
      </c>
      <c r="D9" t="str">
        <f>Besoins!F11</f>
        <v>kg</v>
      </c>
    </row>
    <row r="10">
      <c r="A10"/>
      <c r="B10" t="str">
        <f>Besoins!B9</f>
        <v>Lait entier UHT 3,5% MG brique 1L</v>
      </c>
      <c r="C10" s="11">
        <f>Besoins!E9</f>
        <v>0.5</v>
      </c>
      <c r="D10" t="str">
        <f>Besoins!F9</f>
        <v>lt</v>
      </c>
    </row>
    <row r="11">
      <c r="A11"/>
      <c r="B11" t="str">
        <f>Besoins!B8</f>
        <v>Crème liquide entière 35% MG UHT</v>
      </c>
      <c r="C11" s="11">
        <f>Besoins!E8</f>
        <v>0.5</v>
      </c>
      <c r="D11" t="str">
        <f>Besoins!F8</f>
        <v>lt</v>
      </c>
    </row>
    <row r="12">
      <c r="A12"/>
      <c r="B12" t="str">
        <f>Besoins!B7</f>
        <v>Extrait de vanille alcoolisé</v>
      </c>
      <c r="C12" s="11">
        <f>Besoins!E7</f>
        <v>0.005</v>
      </c>
      <c r="D12" t="str">
        <f>Besoins!F7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