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APPAREIL À CRÈME CARAMEL (ŒUFS " sheetId="1" r:id="rId1"/>
  </sheets>
</workbook>
</file>

<file path=xl/sharedStrings.xml><?xml version="1.0" encoding="utf-8"?>
<sst xmlns="http://schemas.openxmlformats.org/spreadsheetml/2006/main" count="25" uniqueCount="25">
  <si>
    <t>APPAREIL À CRÈME CARAMEL (ŒUFS ET JAUNES)</t>
  </si>
  <si>
    <t>Annotations</t>
  </si>
  <si>
    <t>Quantité souhaitée</t>
  </si>
  <si>
    <t>kg</t>
  </si>
  <si>
    <t>référence : 1,64 kg</t>
  </si>
  <si>
    <t>APPAREIL À CRÈME CARAMEL (ŒUFS ET JAUNES)  GRO_CDR_B562A</t>
  </si>
  <si>
    <t>Ingrédients</t>
  </si>
  <si>
    <t xml:space="preserve">    Lait entier UHT 3,5% MG brique 1L</t>
  </si>
  <si>
    <t>lt</t>
  </si>
  <si>
    <t xml:space="preserve">    VANILLE (baton)</t>
  </si>
  <si>
    <t>pc</t>
  </si>
  <si>
    <t xml:space="preserve">    OEUF (P) (conv.)</t>
  </si>
  <si>
    <t xml:space="preserve">    JAUNE D'OEUF (P) (conv.)</t>
  </si>
  <si>
    <t xml:space="preserve">    Sucre blanc cristal sac 25 kg</t>
  </si>
  <si>
    <t xml:space="preserve">    Sucre en morceaux no2</t>
  </si>
  <si>
    <t xml:space="preserve">    Eau (robinet - moy. France 2026)</t>
  </si>
  <si>
    <t>1.</t>
  </si>
  <si>
    <t>Mise en place — Peser et mesurer toutes les denrées ; préparer les moules et la plaque à bain-marie garnie d'une feuille de papier.</t>
  </si>
  <si>
    <t>2.</t>
  </si>
  <si>
    <t>Caramel — Cuire le sucre et l'eau jusqu'au caramel blond et en chemiser aussitôt le fond des moules.</t>
  </si>
  <si>
    <t>3.</t>
  </si>
  <si>
    <t>Lait — Porter le lait à ébullition dans une russe ou une sauteuse avec la gousse fendue en long, et laisser infuser quelques minutes.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</si>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</sst>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1.64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B2*0.6097560976</f>
        <v>1</v>
      </c>
      <c r="D6" t="s">
        <v>8</v>
      </c>
      <c r="E6" t="s" s="8"/>
    </row>
    <row r="7">
      <c r="A7"/>
      <c r="B7" t="s">
        <v>9</v>
      </c>
      <c r="C7" s="10">
        <f>B2*0.6097560976</f>
        <v>1</v>
      </c>
      <c r="D7" t="s">
        <v>10</v>
      </c>
      <c r="E7" t="s" s="8"/>
    </row>
    <row r="8">
      <c r="A8"/>
      <c r="B8" t="s">
        <v>11</v>
      </c>
      <c r="C8" s="10">
        <f>B2*2.4390243902</f>
        <v>4</v>
      </c>
      <c r="D8" t="s">
        <v>10</v>
      </c>
      <c r="E8" t="s" s="8"/>
    </row>
    <row r="9">
      <c r="A9"/>
      <c r="B9" t="s">
        <v>12</v>
      </c>
      <c r="C9" s="10">
        <f>B2*2.4390243902</f>
        <v>4</v>
      </c>
      <c r="D9" t="s">
        <v>10</v>
      </c>
      <c r="E9" t="s" s="8"/>
    </row>
    <row r="10">
      <c r="A10"/>
      <c r="B10" t="s">
        <v>13</v>
      </c>
      <c r="C10" s="10">
        <f>B2*0.1067073171</f>
        <v>0.175</v>
      </c>
      <c r="D10" t="s">
        <v>3</v>
      </c>
      <c r="E10" t="s" s="8"/>
    </row>
    <row r="11">
      <c r="A11"/>
      <c r="B11" t="s">
        <v>14</v>
      </c>
      <c r="C11" s="10">
        <f>B2*0.0914634146</f>
        <v>0.15</v>
      </c>
      <c r="D11" t="s">
        <v>3</v>
      </c>
      <c r="E11" t="s" s="8"/>
    </row>
    <row r="12">
      <c r="A12"/>
      <c r="B12" t="s">
        <v>15</v>
      </c>
      <c r="C12" s="10">
        <f>B2*0.0304878049</f>
        <v>0.05</v>
      </c>
      <c r="D12" t="s">
        <v>8</v>
      </c>
      <c r="E12" t="s" s="8"/>
    </row>
    <row r="13">
      <c r="A13"/>
      <c r="B13"/>
      <c r="C13"/>
      <c r="D13"/>
      <c r="E13" t="s" s="8"/>
    </row>
    <row r="14">
      <c r="A14" t="s" s="11">
        <v>16</v>
      </c>
      <c r="B14" t="s" s="12">
        <v>17</v>
      </c>
      <c r="C14"/>
      <c r="D14"/>
      <c r="E14" t="s" s="8"/>
    </row>
    <row r="15">
      <c r="A15" t="s" s="11">
        <v>18</v>
      </c>
      <c r="B15" t="s" s="12">
        <v>19</v>
      </c>
      <c r="C15"/>
      <c r="D15"/>
      <c r="E15" t="s" s="8"/>
    </row>
    <row r="16">
      <c r="A16"/>
      <c r="B16" t="s">
        <v>14</v>
      </c>
      <c r="C16" s="10">
        <f>B2*0.0914634146</f>
        <v>0.15</v>
      </c>
      <c r="D16" t="s">
        <v>3</v>
      </c>
      <c r="E16" t="s" s="8"/>
    </row>
    <row r="17">
      <c r="A17"/>
      <c r="B17" t="s">
        <v>15</v>
      </c>
      <c r="C17" s="10">
        <f>B2*0.0304878049</f>
        <v>0.05</v>
      </c>
      <c r="D17" t="s">
        <v>8</v>
      </c>
      <c r="E17" t="s" s="8"/>
    </row>
    <row r="18">
      <c r="A18" t="s" s="11">
        <v>20</v>
      </c>
      <c r="B18" t="s" s="12">
        <v>21</v>
      </c>
      <c r="C18"/>
      <c r="D18"/>
      <c r="E18" t="s" s="8"/>
    </row>
    <row r="19">
      <c r="A19"/>
      <c r="B19" t="s">
        <v>7</v>
      </c>
      <c r="C19" s="10">
        <f>B2*0.6097560976</f>
        <v>1</v>
      </c>
      <c r="D19" t="s">
        <v>8</v>
      </c>
      <c r="E19" t="s" s="8"/>
    </row>
    <row r="20">
      <c r="A20"/>
      <c r="B20" t="s">
        <v>9</v>
      </c>
      <c r="C20" s="10">
        <f>B2*0.6097560976</f>
        <v>1</v>
      </c>
      <c r="D20" t="s">
        <v>10</v>
      </c>
      <c r="E20" t="s" s="8"/>
    </row>
    <row r="21">
      <c r="A21" t="s" s="11">
        <v>22</v>
      </c>
      <c r="B21" t="inlineStr" s="12">
        <is>
          <t>Appareil — Blanchir les œufs entiers et les jaunes avec le sucre dans une calotte inox, sans jamais laisser le sucre sur les jaunes sans mélanger. Verser le lait bouillant peu à peu en remuant au fouet, sans fouetter.</t>
        </is>
      </c>
      <c r="C21"/>
      <c r="D21"/>
      <c r="E21" t="s" s="8"/>
    </row>
    <row r="22">
      <c r="A22"/>
      <c r="B22" t="s">
        <v>11</v>
      </c>
      <c r="C22" s="10">
        <f>B2*2.4390243902</f>
        <v>4</v>
      </c>
      <c r="D22" t="s">
        <v>10</v>
      </c>
      <c r="E22" t="s" s="8"/>
    </row>
    <row r="23">
      <c r="A23"/>
      <c r="B23" t="s">
        <v>12</v>
      </c>
      <c r="C23" s="10">
        <f>B2*2.4390243902</f>
        <v>4</v>
      </c>
      <c r="D23" t="s">
        <v>10</v>
      </c>
      <c r="E23" t="s" s="8"/>
    </row>
    <row r="24">
      <c r="A24"/>
      <c r="B24" t="s">
        <v>13</v>
      </c>
      <c r="C24" s="10">
        <f>B2*0.1067073171</f>
        <v>0.175</v>
      </c>
      <c r="D24" t="s">
        <v>3</v>
      </c>
      <c r="E24" t="s" s="8"/>
    </row>
    <row r="25">
      <c r="A25" t="s" s="11">
        <v>23</v>
      </c>
      <c r="B25" t="inlineStr" s="12">
        <is>
          <t>Finition — Passer aussitôt au chinois étamine et écumer soigneusement ; s'il reste de la mousse, la cueillir avec une feuille de papier absorbant posée à la surface. Garnir les moules caramélisés et cuire tout de suite au bain-marie, sans ébullition.</t>
        </is>
      </c>
      <c r="C25"/>
      <c r="D25"/>
      <c r="E25" t="s" s="8"/>
    </row>
    <row r="26">
      <c r="A26" t="s" s="13">
        <v>24</v>
      </c>
      <c r="B26"/>
      <c r="C26"/>
      <c r="D26"/>
      <c r="E26" t="s" s="8"/>
    </row>
  </sheetData>
  <sheetProtection sheet="1" formatRows="0" formatColumns="0"/>
  <mergeCells count="8">
    <mergeCell ref="A1:D1"/>
    <mergeCell ref="A4:D4"/>
    <mergeCell ref="B14:D14"/>
    <mergeCell ref="B15:D15"/>
    <mergeCell ref="B18:D18"/>
    <mergeCell ref="B21:D21"/>
    <mergeCell ref="B25:D25"/>
    <mergeCell ref="A26:D2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2026-10-30T13:36:58Z</dcterms:created>
  <dc:title>APPAREIL À CRÈME CARAMEL (ŒUFS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2026-10-30T13:36:58Z</dcterms:modified>
  <cp:revision>1</cp:revision>
</cp:coreProperties>
</file>