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<sst xmlns="http://schemas.openxmlformats.org/spreadsheetml/2006/main" count="79" uniqueCount="79">
  <si>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</si>
  <si>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</si>
  <si>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CRÈME AU BEURRE (SUCRE CUIT, JAUNES SEULS)</t>
  </si>
  <si>
    <t>Code</t>
  </si>
  <si>
    <t>GRO_CDR_B553A</t>
  </si>
  <si>
    <t>Classe</t>
  </si>
  <si>
    <t>Crèmes au beurre (PAT.CREAMS.BEURRE)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</si>
  <si>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</si>
  <si>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</si>
  <si>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</si>
  <si>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</si>
  <si>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</si>
  <si>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</si>
  <si>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</si>
  <si>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</si>
  <si>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2,33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</si>
  <si>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</si>
  <si>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</si>
  <si>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</si>
  <si>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</si>
  <si>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</si>
  <si>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</si>
  <si>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</si>
  <si>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</si>
  <si>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</si>
  <si>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</si>
  <si>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</si>
  <si>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</si>
  <si>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</si>
  <si>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</si>
  <si>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</si>
  <si>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</si>
  <si>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</si>
  <si>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</si>
  <si>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</si>
  <si>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</si>
  <si>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</si>
  <si>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</si>
  <si>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</si>
  <si>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</si>
  <si>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</si>
  <si>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</si>
  <si>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</si>
  <si>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</si>
  <si>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</si>
  <si>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</si>
  <si>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</si>
  <si>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</si>
  <si>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</si>
  <si>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</si>
  <si>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2,33 kg)</t>
  </si>
  <si>
    <t>recette</t>
  </si>
  <si>
    <t>Crèmes au beurre</t>
  </si>
  <si>
    <t xml:space="preserve">    ↳ Beurre doux 82% MG plaquette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</si>
  <si>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</si>
  <si>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</si>
  <si>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</si>
  <si>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</si>
  <si>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</si>
  <si>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</si>
  <si>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</si>
  <si>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</si>
  <si>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</si>
  <si>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</si>
  <si>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</si>
  <si>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</si>
  <si>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</si>
  <si>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Beurre — Le travailler au fouet en pommade lisse et homogène.</t>
  </si>
  <si>
    <t>Sucre — Réunir dans le poêlon le sucre et l'eau et le cuire au grand filet (110 à 114 °C).</t>
  </si>
  <si>
    <t>Finition — Parfumer selon l'usage, corner soigneusement et utiliser aussitôt.</t>
  </si>
  <si>
    <t>Fiche technique — CRÈME AU BEURRE (SUCRE CUIT, JAUNES SEULS)</t>
  </si>
  <si>
    <t>CRÈME AU BEURRE (SUCRE CUIT, JAUNES SEULS)  GRO_CDR_B553A</t>
  </si>
  <si>
    <t>1.</t>
  </si>
  <si>
    <t>2.</t>
  </si>
  <si>
    <t>3.</t>
  </si>
  <si>
    <t>4.</t>
  </si>
  <si>
    <t xml:space="preserve">    JAUNE D'OEUF (P)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</si>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</sst>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8.287075</v>
      </c>
    </row>
    <row r="12">
      <c r="A12" t="s" s="3">
        <v>17</v>
      </c>
      <c r="B12" s="4">
        <v>3.5566845493562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8.287075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2.33</v>
      </c>
      <c r="C3" t="s" s="10">
        <v>25</v>
      </c>
      <c r="D3"/>
      <c r="E3"/>
      <c r="F3"/>
    </row>
    <row r="4">
      <c r="A4" t="s">
        <v>26</v>
      </c>
      <c r="B4" s="11">
        <f>$B$2*B3</f>
        <v>2.33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E8*5.2</f>
        <v>5.2</v>
      </c>
    </row>
    <row r="9">
      <c r="A9" t="s" s="12">
        <v>39</v>
      </c>
      <c r="B9" t="s">
        <v>40</v>
      </c>
      <c r="C9" t="s">
        <v>41</v>
      </c>
      <c r="D9" s="9">
        <v>9</v>
      </c>
      <c r="E9" s="11">
        <f>D9*$B$2</f>
        <v>9</v>
      </c>
      <c r="F9" t="s">
        <v>42</v>
      </c>
      <c r="G9" s="4">
        <f>E9*0.27</f>
        <v>2.43</v>
      </c>
    </row>
    <row r="10">
      <c r="A10" t="s">
        <v>43</v>
      </c>
      <c r="B10" t="s">
        <v>44</v>
      </c>
      <c r="C10" t="s">
        <v>45</v>
      </c>
      <c r="D10" s="9">
        <v>0.8</v>
      </c>
      <c r="E10" s="11">
        <f>D10*$B$2</f>
        <v>0.8</v>
      </c>
      <c r="F10" t="s">
        <v>25</v>
      </c>
      <c r="G10" s="4">
        <f>E10*0.82</f>
        <v>0.656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2.33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38</v>
      </c>
    </row>
    <row r="4">
      <c r="A4">
        <v>1</v>
      </c>
      <c r="B4" t="s">
        <v>55</v>
      </c>
      <c r="C4" t="s">
        <v>51</v>
      </c>
      <c r="D4" s="11">
        <v>18</v>
      </c>
      <c r="E4" t="s">
        <v>42</v>
      </c>
      <c r="F4" t="s">
        <v>56</v>
      </c>
    </row>
    <row r="5">
      <c r="A5">
        <v>2</v>
      </c>
      <c r="B5" t="s">
        <v>57</v>
      </c>
      <c r="C5" t="s">
        <v>51</v>
      </c>
      <c r="D5" s="11">
        <v>0.342</v>
      </c>
      <c r="E5" t="s">
        <v>35</v>
      </c>
      <c r="F5" t="s">
        <v>56</v>
      </c>
    </row>
    <row r="6">
      <c r="A6">
        <v>3</v>
      </c>
      <c r="B6" t="s">
        <v>58</v>
      </c>
      <c r="C6" t="s">
        <v>54</v>
      </c>
      <c r="D6" s="11">
        <v>9</v>
      </c>
      <c r="E6" t="s">
        <v>42</v>
      </c>
      <c r="F6" t="s">
        <v>41</v>
      </c>
    </row>
    <row r="7">
      <c r="A7">
        <v>1</v>
      </c>
      <c r="B7" t="s">
        <v>59</v>
      </c>
      <c r="C7" t="s">
        <v>54</v>
      </c>
      <c r="D7" s="11">
        <v>0.8</v>
      </c>
      <c r="E7" t="s">
        <v>25</v>
      </c>
      <c r="F7" t="s">
        <v>45</v>
      </c>
    </row>
    <row r="8">
      <c r="A8">
        <v>1</v>
      </c>
      <c r="B8" t="s">
        <v>60</v>
      </c>
      <c r="C8" t="s">
        <v>54</v>
      </c>
      <c r="D8" s="11">
        <v>0.25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inlineStr" s="14">
        <is>
          <t>Mise en place — Peser et mesurer ; répartir le beurre en petites parcelles dans une calotte et le laisser ramollir en lieu tempéré ; frotter le poêlon à sucre au sel et au vinaigre, rincer.</t>
        </is>
      </c>
      <c r="E2" t="s" s="14"/>
      <c r="F2"/>
    </row>
    <row r="3">
      <c r="A3" t="s">
        <v>2</v>
      </c>
      <c r="B3">
        <v>2</v>
      </c>
      <c r="C3"/>
      <c r="D3" t="s" s="14">
        <v>67</v>
      </c>
      <c r="E3" t="s" s="14"/>
      <c r="F3"/>
    </row>
    <row r="4">
      <c r="A4" t="s">
        <v>2</v>
      </c>
      <c r="B4">
        <v>3</v>
      </c>
      <c r="C4"/>
      <c r="D4" t="s" s="14">
        <v>68</v>
      </c>
      <c r="E4" t="s" s="14"/>
      <c r="F4"/>
    </row>
    <row r="5">
      <c r="A5" t="s">
        <v>2</v>
      </c>
      <c r="B5">
        <v>4</v>
      </c>
      <c r="C5"/>
      <c r="D5" t="inlineStr" s="14">
        <is>
          <t>Appareil — Verser le sucre cuit doucement sur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Émulsion — L'appareil bien froid, incorporer peu à peu le beurre en pommade par petites parcelles, ou verser l'appareil en filet sur le beurre, en tournant au fouet comme une mayonnaise : crème lisse, légère, mousseuse et bien émulsionnée.</t>
        </is>
      </c>
      <c r="E6" t="s" s="14"/>
      <c r="F6"/>
    </row>
    <row r="7">
      <c r="A7" t="s">
        <v>2</v>
      </c>
      <c r="B7">
        <v>6</v>
      </c>
      <c r="C7"/>
      <c r="D7" t="s" s="14">
        <v>69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70</v>
      </c>
      <c r="B1"/>
      <c r="C1"/>
      <c r="D1"/>
    </row>
    <row r="2">
      <c r="A2" t="str" s="15">
        <f>"GRO_CDR_B553A · PAT.CREAMS.BEURRE · référence : "&amp;Besoins!B3&amp;" "&amp;Besoins!C3&amp;" · multiplicateur réglable sur la feuille ""Besoins"""</f>
        <v>GRO_CDR_B553A · PAT.CREAMS.BEURRE · référence : 2,33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Mise en place — Peser et mesurer ; répartir le beurre en petites parcelles dans une calotte et le laisser ramollir en lieu tempéré ; frotter le poêlon à sucre au sel et au vinaigre, rincer.</v>
      </c>
      <c r="C5"/>
      <c r="D5"/>
    </row>
    <row r="6">
      <c r="A6"/>
      <c r="B6" t="str">
        <f>Besoins!B8</f>
        <v>Beurre doux 82% MG plaquette</v>
      </c>
      <c r="C6" s="11">
        <f>Besoins!E8</f>
        <v>1</v>
      </c>
      <c r="D6" t="str">
        <f>Besoins!F8</f>
        <v>kg</v>
      </c>
    </row>
    <row r="7">
      <c r="A7" t="s" s="17">
        <v>73</v>
      </c>
      <c r="B7" t="str" s="14">
        <f>Procedure!D3</f>
        <v>Beurre — Le travailler au fouet en pommade lisse et homogène.</v>
      </c>
      <c r="C7"/>
      <c r="D7"/>
    </row>
    <row r="8">
      <c r="A8" t="s" s="17">
        <v>74</v>
      </c>
      <c r="B8" t="str" s="14">
        <f>Procedure!D4</f>
        <v>Sucre — Réunir dans le poêlon le sucre et l'eau et le cuire au grand filet (110 à 114 °C).</v>
      </c>
      <c r="C8"/>
      <c r="D8"/>
    </row>
    <row r="9">
      <c r="A9"/>
      <c r="B9" t="str">
        <f>Besoins!B10</f>
        <v>Sucre blanc cristal sac 25 kg</v>
      </c>
      <c r="C9" s="11">
        <f>Besoins!E10</f>
        <v>0.8</v>
      </c>
      <c r="D9" t="str">
        <f>Besoins!F10</f>
        <v>kg</v>
      </c>
    </row>
    <row r="10">
      <c r="A10"/>
      <c r="B10" t="str">
        <f>Besoins!B7</f>
        <v>Eau (robinet - moy. France 2026)</v>
      </c>
      <c r="C10" s="11">
        <f>Besoins!E7</f>
        <v>0.25</v>
      </c>
      <c r="D10" t="str">
        <f>Besoins!F7</f>
        <v>lt</v>
      </c>
    </row>
    <row r="11">
      <c r="A11" t="s" s="17">
        <v>75</v>
      </c>
      <c r="B11" t="str" s="14">
        <f>Procedure!D5</f>
        <v>Appareil — Verser le sucre cuit doucement sur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v>
      </c>
      <c r="C11"/>
      <c r="D11"/>
    </row>
    <row r="12">
      <c r="A12"/>
      <c r="B12" t="s">
        <v>76</v>
      </c>
      <c r="C12" s="11">
        <f>'Besoins'!$B$2*18</f>
        <v>18</v>
      </c>
      <c r="D12" t="s">
        <v>42</v>
      </c>
    </row>
    <row r="13">
      <c r="A13" t="s" s="17">
        <v>77</v>
      </c>
      <c r="B13" t="str" s="14">
        <f>Procedure!D6</f>
        <v>Émulsion — L'appareil bien froid, incorporer peu à peu le beurre en pommade par petites parcelles, ou verser l'appareil en filet sur le beurre, en tournant au fouet comme une mayonnaise : crème lisse, légère, mousseuse et bien émulsionnée.</v>
      </c>
      <c r="C13"/>
      <c r="D13"/>
    </row>
    <row r="14">
      <c r="A14" t="s" s="17">
        <v>78</v>
      </c>
      <c r="B14" t="str" s="14">
        <f>Procedure!D7</f>
        <v>Finition — Parfumer selon l'usage, corner soigneusement et utiliser aussitôt.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8:D8"/>
    <mergeCell ref="B11:D11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2026-10-30T14:33:01Z</dcterms:created>
  <dc:title>CRÈME AU BEURRE (SUCRE CUIT, JA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2026-10-30T14:33:01Z</dcterms:modified>
  <cp:revision>1</cp:revision>
</cp:coreProperties>
</file>