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<sst xmlns="http://schemas.openxmlformats.org/spreadsheetml/2006/main" count="87" uniqueCount="87">
  <si>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</si>
  <si>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</si>
  <si>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</si>
  <si>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</si>
  <si>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</si>
  <si>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</si>
  <si>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</si>
  <si>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</si>
  <si>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</si>
  <si>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</si>
  <si>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</si>
  <si>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</si>
  <si>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</si>
  <si>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</si>
  <si>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</si>
  <si>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</si>
  <si>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</si>
  <si>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</si>
  <si>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</si>
  <si>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</si>
  <si>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</si>
  <si>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</si>
  <si>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</si>
  <si>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</si>
  <si>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</si>
  <si>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</si>
  <si>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</si>
  <si>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</si>
  <si>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</si>
  <si>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</si>
  <si>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</si>
  <si>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</si>
  <si>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</si>
  <si>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</si>
  <si>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</si>
  <si>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</si>
  <si>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</si>
  <si>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</si>
  <si>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</si>
  <si>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</si>
  <si>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</si>
  <si>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</si>
  <si>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</si>
  <si>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</si>
  <si>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00000047</t>
  </si>
  <si>
    <t>OEUF A3 (PRIX)</t>
  </si>
  <si>
    <t>Oeufs entiers</t>
  </si>
  <si>
    <t>pc</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</si>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</sst>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0.1</v>
      </c>
      <c r="E10" s="11">
        <f>D10*$B$2</f>
        <v>0.1</v>
      </c>
      <c r="F10" t="s">
        <v>35</v>
      </c>
      <c r="G10" s="4">
        <f>E10*5.8</f>
        <v>0.58</v>
      </c>
    </row>
    <row r="11">
      <c r="A11" t="s" s="12">
        <v>44</v>
      </c>
      <c r="B11" t="s">
        <v>45</v>
      </c>
      <c r="C11" t="s">
        <v>46</v>
      </c>
      <c r="D11" s="9">
        <v>8</v>
      </c>
      <c r="E11" s="11">
        <f>D11*$B$2</f>
        <v>8</v>
      </c>
      <c r="F11" t="s">
        <v>47</v>
      </c>
      <c r="G11" s="4">
        <f>E11*0.27</f>
        <v>2.16</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38</v>
      </c>
    </row>
    <row r="4">
      <c r="A4">
        <v>1</v>
      </c>
      <c r="B4" t="s">
        <v>60</v>
      </c>
      <c r="C4" t="s">
        <v>59</v>
      </c>
      <c r="D4" s="11">
        <v>0.02</v>
      </c>
      <c r="E4" t="s">
        <v>25</v>
      </c>
      <c r="F4" t="s">
        <v>50</v>
      </c>
    </row>
    <row r="5">
      <c r="A5">
        <v>1</v>
      </c>
      <c r="B5" t="s">
        <v>61</v>
      </c>
      <c r="C5" t="s">
        <v>56</v>
      </c>
      <c r="D5" s="11">
        <v>6</v>
      </c>
      <c r="E5" t="s">
        <v>47</v>
      </c>
      <c r="F5" t="s">
        <v>62</v>
      </c>
    </row>
    <row r="6">
      <c r="A6">
        <v>2</v>
      </c>
      <c r="B6" t="s">
        <v>63</v>
      </c>
      <c r="C6" t="s">
        <v>56</v>
      </c>
      <c r="D6" s="11">
        <v>0.33</v>
      </c>
      <c r="E6" t="s">
        <v>35</v>
      </c>
      <c r="F6" t="s">
        <v>62</v>
      </c>
    </row>
    <row r="7">
      <c r="A7">
        <v>3</v>
      </c>
      <c r="B7" t="s">
        <v>64</v>
      </c>
      <c r="C7" t="s">
        <v>59</v>
      </c>
      <c r="D7" s="11">
        <v>6</v>
      </c>
      <c r="E7" t="s">
        <v>47</v>
      </c>
      <c r="F7" t="s">
        <v>46</v>
      </c>
    </row>
    <row r="8">
      <c r="A8">
        <v>1</v>
      </c>
      <c r="B8" t="s">
        <v>65</v>
      </c>
      <c r="C8" t="s">
        <v>56</v>
      </c>
      <c r="D8" s="11">
        <v>4</v>
      </c>
      <c r="E8" t="s">
        <v>47</v>
      </c>
      <c r="F8" t="s">
        <v>62</v>
      </c>
    </row>
    <row r="9">
      <c r="A9">
        <v>2</v>
      </c>
      <c r="B9" t="s">
        <v>66</v>
      </c>
      <c r="C9" t="s">
        <v>56</v>
      </c>
      <c r="D9" s="11">
        <v>0.076</v>
      </c>
      <c r="E9" t="s">
        <v>35</v>
      </c>
      <c r="F9" t="s">
        <v>62</v>
      </c>
    </row>
    <row r="10">
      <c r="A10">
        <v>3</v>
      </c>
      <c r="B10" t="s">
        <v>64</v>
      </c>
      <c r="C10" t="s">
        <v>59</v>
      </c>
      <c r="D10" s="11">
        <v>2</v>
      </c>
      <c r="E10" t="s">
        <v>47</v>
      </c>
      <c r="F10" t="s">
        <v>46</v>
      </c>
    </row>
    <row r="11">
      <c r="A11">
        <v>1</v>
      </c>
      <c r="B11" t="s">
        <v>67</v>
      </c>
      <c r="C11" t="s">
        <v>59</v>
      </c>
      <c r="D11" s="11">
        <v>0.1</v>
      </c>
      <c r="E11" t="s">
        <v>35</v>
      </c>
      <c r="F11" t="s">
        <v>34</v>
      </c>
    </row>
    <row r="12">
      <c r="A12">
        <v>1</v>
      </c>
      <c r="B12" t="s">
        <v>68</v>
      </c>
      <c r="C12" t="s">
        <v>59</v>
      </c>
      <c r="D12" s="11">
        <v>0.1</v>
      </c>
      <c r="E12" t="s">
        <v>35</v>
      </c>
      <c r="F12" t="s">
        <v>43</v>
      </c>
    </row>
    <row r="13">
      <c r="A13">
        <v>1</v>
      </c>
      <c r="B13" t="s">
        <v>69</v>
      </c>
      <c r="C13" t="s">
        <v>59</v>
      </c>
      <c r="D13" s="11">
        <v>0.1</v>
      </c>
      <c r="E13" t="s">
        <v>25</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Farine de blé T45</v>
      </c>
      <c r="C7" s="11">
        <f>Besoins!E8</f>
        <v>1</v>
      </c>
      <c r="D7" t="str">
        <f>Besoins!F8</f>
        <v>kg</v>
      </c>
    </row>
    <row r="8">
      <c r="A8"/>
      <c r="B8" t="str">
        <f>Besoins!B12</f>
        <v>Sel fin de cuisine</v>
      </c>
      <c r="C8" s="11">
        <f>Besoins!E12</f>
        <v>0.02</v>
      </c>
      <c r="D8" t="str">
        <f>Besoins!F12</f>
        <v>kg</v>
      </c>
    </row>
    <row r="9">
      <c r="A9"/>
      <c r="B9" t="s">
        <v>82</v>
      </c>
      <c r="C9" s="11">
        <f>'Besoins'!$B$2*6</f>
        <v>6</v>
      </c>
      <c r="D9" t="s">
        <v>47</v>
      </c>
    </row>
    <row r="10">
      <c r="A10"/>
      <c r="B10" t="s">
        <v>83</v>
      </c>
      <c r="C10" s="11">
        <f>'Besoins'!$B$2*4</f>
        <v>4</v>
      </c>
      <c r="D10" t="s">
        <v>47</v>
      </c>
    </row>
    <row r="11">
      <c r="A11"/>
      <c r="B11" t="str">
        <f>Besoins!B7</f>
        <v>Eau (robinet - moy. France 2026)</v>
      </c>
      <c r="C11" s="11">
        <f>Besoins!E7</f>
        <v>0.1</v>
      </c>
      <c r="D11" t="str">
        <f>Besoins!F7</f>
        <v>lt</v>
      </c>
    </row>
    <row r="12">
      <c r="A12"/>
      <c r="B12" t="str">
        <f>Besoins!B10</f>
        <v>Huile d'olive vierge pure</v>
      </c>
      <c r="C12" s="11">
        <f>Besoins!E10</f>
        <v>0.1</v>
      </c>
      <c r="D12" t="str">
        <f>Besoins!F10</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Besoins!B9</f>
        <v>Farine de blé T55</v>
      </c>
      <c r="C14" s="11">
        <f>Besoins!E9</f>
        <v>0.1</v>
      </c>
      <c r="D14" t="str">
        <f>Besoins!F9</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2026-10-30T14:34:26Z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2026-10-30T14:34:26Z</dcterms:modified>
  <cp:revision>1</cp:revision>
</cp:coreProperties>
</file>