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GNON" sheetId="1" r:id="rId1"/>
    <sheet name="BOUQUET GARNI" sheetId="2" r:id="rId2"/>
  </sheets>
</workbook>
</file>

<file path=xl/sharedStrings.xml><?xml version="1.0" encoding="utf-8"?>
<sst xmlns="http://schemas.openxmlformats.org/spreadsheetml/2006/main" count="33" uniqueCount="33">
  <si>
    <t>MATIGNON</t>
  </si>
  <si>
    <t>Annotations</t>
  </si>
  <si>
    <t>Quantité souhaitée</t>
  </si>
  <si>
    <t>kg</t>
  </si>
  <si>
    <t>référence : 2,9 kg</t>
  </si>
  <si>
    <t>MATIGNON  GRO_CDR_B358</t>
  </si>
  <si>
    <t>Ingrédients</t>
  </si>
  <si>
    <t xml:space="preserve">    CAROTTE France extra colis 12kg</t>
  </si>
  <si>
    <t xml:space="preserve">    OIGNON jaune France cat.I 60-80mm</t>
  </si>
  <si>
    <t xml:space="preserve">    CÉLERI-BRANCHE vert U.E. cat.I</t>
  </si>
  <si>
    <t xml:space="preserve">    Jambon sel sec 7 mois tranché</t>
  </si>
  <si>
    <t xml:space="preserve">    BOUQUET GARNI — voir l'onglet "BOUQUET GARNI"</t>
  </si>
  <si>
    <t>pc</t>
  </si>
  <si>
    <t xml:space="preserve">    Beurre doux 82% MG plaquette</t>
  </si>
  <si>
    <t xml:space="preserve">    VIN BLANC CUISSON (L) (conv.)</t>
  </si>
  <si>
    <t>lt</t>
  </si>
  <si>
    <t>1.</t>
  </si>
  <si>
    <t>Mise en place — Peser et mesurer toutes les denrées, vérifier leur fraîcheur.</t>
  </si>
  <si>
    <t>2.</t>
  </si>
  <si>
    <t>Tailler légumes et jambon en fine paysanne.</t>
  </si>
  <si>
    <t>3.</t>
  </si>
  <si>
    <t>Étuver au beurre, sans coloration, dans une grande sauteuse avec le bouquet garni.</t>
  </si>
  <si>
    <t>4.</t>
  </si>
  <si>
    <t>Déglacer au vin blanc (ou au madère) et réduire presque à sec.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</si>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</sst>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1</v>
      </c>
      <c r="D6" t="s">
        <v>3</v>
      </c>
      <c r="E6" t="s" s="8"/>
    </row>
    <row r="7">
      <c r="A7"/>
      <c r="B7" t="s">
        <v>8</v>
      </c>
      <c r="C7" s="10">
        <f>B2*0.3448275862</f>
        <v>1</v>
      </c>
      <c r="D7" t="s">
        <v>3</v>
      </c>
      <c r="E7" t="s" s="8"/>
    </row>
    <row r="8">
      <c r="A8"/>
      <c r="B8" t="s">
        <v>9</v>
      </c>
      <c r="C8" s="10">
        <f>B2*0.1379310345</f>
        <v>0.4</v>
      </c>
      <c r="D8" t="s">
        <v>3</v>
      </c>
      <c r="E8" t="s" s="8"/>
    </row>
    <row r="9">
      <c r="A9"/>
      <c r="B9" t="s">
        <v>10</v>
      </c>
      <c r="C9" s="10">
        <f>B2*0.275862069</f>
        <v>0.8</v>
      </c>
      <c r="D9" t="s">
        <v>3</v>
      </c>
      <c r="E9" t="s" s="8"/>
    </row>
    <row r="10">
      <c r="A10"/>
      <c r="B10" t="s">
        <v>11</v>
      </c>
      <c r="C10" s="10">
        <f>B2*0.3448275862</f>
        <v>1</v>
      </c>
      <c r="D10" t="s">
        <v>12</v>
      </c>
      <c r="E10" t="s" s="8"/>
    </row>
    <row r="11">
      <c r="A11"/>
      <c r="B11" t="s">
        <v>13</v>
      </c>
      <c r="C11" s="10">
        <f>B2*0.0344827586</f>
        <v>0.1</v>
      </c>
      <c r="D11" t="s">
        <v>3</v>
      </c>
      <c r="E11" t="s" s="8"/>
    </row>
    <row r="12">
      <c r="A12"/>
      <c r="B12" t="s">
        <v>14</v>
      </c>
      <c r="C12" s="10">
        <f>B2*0.0689655172</f>
        <v>0.2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B2*0.3448275862</f>
        <v>1</v>
      </c>
      <c r="D16" t="s">
        <v>3</v>
      </c>
      <c r="E16" t="s" s="8"/>
    </row>
    <row r="17">
      <c r="A17"/>
      <c r="B17" t="s">
        <v>8</v>
      </c>
      <c r="C17" s="10">
        <f>B2*0.3448275862</f>
        <v>1</v>
      </c>
      <c r="D17" t="s">
        <v>3</v>
      </c>
      <c r="E17" t="s" s="8"/>
    </row>
    <row r="18">
      <c r="A18"/>
      <c r="B18" t="s">
        <v>9</v>
      </c>
      <c r="C18" s="10">
        <f>B2*0.1379310345</f>
        <v>0.4</v>
      </c>
      <c r="D18" t="s">
        <v>3</v>
      </c>
      <c r="E18" t="s" s="8"/>
    </row>
    <row r="19">
      <c r="A19"/>
      <c r="B19" t="s">
        <v>10</v>
      </c>
      <c r="C19" s="10">
        <f>B2*0.275862069</f>
        <v>0.8</v>
      </c>
      <c r="D19" t="s">
        <v>3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/>
      <c r="B21" t="s">
        <v>11</v>
      </c>
      <c r="C21" s="10">
        <f>B2*0.3448275862</f>
        <v>1</v>
      </c>
      <c r="D21" t="s">
        <v>12</v>
      </c>
      <c r="E21" t="s" s="8"/>
    </row>
    <row r="22">
      <c r="A22"/>
      <c r="B22" t="s">
        <v>13</v>
      </c>
      <c r="C22" s="10">
        <f>B2*0.0344827586</f>
        <v>0.1</v>
      </c>
      <c r="D22" t="s">
        <v>3</v>
      </c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/>
      <c r="B24" t="s">
        <v>14</v>
      </c>
      <c r="C24" s="10">
        <f>B2*0.0689655172</f>
        <v>0.2</v>
      </c>
      <c r="D24" t="s">
        <v>15</v>
      </c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20:D20"/>
    <mergeCell ref="B23:D23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12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B2*0.02</f>
        <v>0.02</v>
      </c>
      <c r="D6" t="s">
        <v>3</v>
      </c>
      <c r="E6" t="s" s="8"/>
    </row>
    <row r="7">
      <c r="A7"/>
      <c r="B7" t="s">
        <v>30</v>
      </c>
      <c r="C7" s="10">
        <f>B2*0.001</f>
        <v>0.001</v>
      </c>
      <c r="D7" t="s">
        <v>3</v>
      </c>
      <c r="E7" t="s" s="8"/>
    </row>
    <row r="8">
      <c r="A8"/>
      <c r="B8" t="s">
        <v>31</v>
      </c>
      <c r="C8" s="10">
        <f>B2*0.001</f>
        <v>0.001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32</v>
      </c>
      <c r="C10"/>
      <c r="D10"/>
      <c r="E10" t="s" s="8"/>
    </row>
    <row r="11">
      <c r="A11" t="s" s="11">
        <v>18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20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29</v>
      </c>
      <c r="C13" s="10">
        <f>B2*0.02</f>
        <v>0.02</v>
      </c>
      <c r="D13" t="s">
        <v>3</v>
      </c>
      <c r="E13" t="s" s="8"/>
    </row>
    <row r="14">
      <c r="A14"/>
      <c r="B14" t="s">
        <v>30</v>
      </c>
      <c r="C14" s="10">
        <f>B2*0.001</f>
        <v>0.001</v>
      </c>
      <c r="D14" t="s">
        <v>3</v>
      </c>
      <c r="E14" t="s" s="8"/>
    </row>
    <row r="15">
      <c r="A15"/>
      <c r="B15" t="s">
        <v>31</v>
      </c>
      <c r="C15" s="10">
        <f>B2*0.001</f>
        <v>0.001</v>
      </c>
      <c r="D15" t="s">
        <v>3</v>
      </c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2026-10-30T11:58:06Z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2026-10-30T11:58:06Z</dcterms:modified>
  <cp:revision>1</cp:revision>
</cp:coreProperties>
</file>