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DE VOLAILLE (MÉTHODE " sheetId="1" r:id="rId1"/>
    <sheet name="BOUQUET GARNI" sheetId="2" r:id="rId2"/>
  </sheets>
</workbook>
</file>

<file path=xl/sharedStrings.xml><?xml version="1.0" encoding="utf-8"?>
<sst xmlns="http://schemas.openxmlformats.org/spreadsheetml/2006/main" count="35" uniqueCount="35">
  <si>
    <t>FOND BRUN DE VOLAILLE (MÉTHODE RAPIDE)</t>
  </si>
  <si>
    <t>Annotations</t>
  </si>
  <si>
    <t>Quantité souhaitée</t>
  </si>
  <si>
    <t>lt</t>
  </si>
  <si>
    <t>référence : 1 lt</t>
  </si>
  <si>
    <t>FOND BRUN DE VOLAILLE (MÉTHODE RAPIDE)  GRO_CDR_B261</t>
  </si>
  <si>
    <t>Ingrédients</t>
  </si>
  <si>
    <t xml:space="preserve">    Carcasses de volaille</t>
  </si>
  <si>
    <t>kg</t>
  </si>
  <si>
    <t xml:space="preserve">    CAROTTE France extra colis 12kg</t>
  </si>
  <si>
    <t xml:space="preserve">    OIGNON jaune France cat.I 60-80mm</t>
  </si>
  <si>
    <t xml:space="preserve">    TOMATE ronde Maroc cat.I 67-82mm</t>
  </si>
  <si>
    <t xml:space="preserve">    AIL frais France cat.I 60-80mm</t>
  </si>
  <si>
    <t xml:space="preserve">    BOUQUET GARNI — voir l'onglet "BOUQUET GARNI"</t>
  </si>
  <si>
    <t>pc</t>
  </si>
  <si>
    <t xml:space="preserve">    Eau (robinet - moy. France 2026)</t>
  </si>
  <si>
    <t xml:space="preserve">    Fond brun de veau déshydraté en pâte</t>
  </si>
  <si>
    <t>1.</t>
  </si>
  <si>
    <t>Mise en place du poste de travail — Réunir les denrées, le matériel de préparation et de cuisson. Contrôler la fraîcheur et la qualité des produits.</t>
  </si>
  <si>
    <t>2.</t>
  </si>
  <si>
    <t>Concasser les carcasses et les colorer au four dans une plaque à rôtir.</t>
  </si>
  <si>
    <t>3.</t>
  </si>
  <si>
    <t>Préparer la garniture aromatique et l'ajouter sur les carcasses presque colorées ; laisser suer.</t>
  </si>
  <si>
    <t>4.</t>
  </si>
  <si>
    <t>5.</t>
  </si>
  <si>
    <t>Passer le fond brun sans le fouler ; le refroidir rapidement.</t>
  </si>
  <si>
    <t>CUIS.web — Portage du CUIS Clipper de 1992 par Palika &amp; Bernard Vandendaele (créateur du moteur récursif d'origine)</t>
  </si>
  <si>
    <t>BOUQUET GARNI</t>
  </si>
  <si>
    <t>Quantité totale à produire (cumulée)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</si>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</sst>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8</v>
      </c>
      <c r="E7" t="s" s="8"/>
    </row>
    <row r="8">
      <c r="A8"/>
      <c r="B8" t="s">
        <v>10</v>
      </c>
      <c r="C8" s="10">
        <f>B2*0.1</f>
        <v>0.1</v>
      </c>
      <c r="D8" t="s">
        <v>8</v>
      </c>
      <c r="E8" t="s" s="8"/>
    </row>
    <row r="9">
      <c r="A9"/>
      <c r="B9" t="s">
        <v>11</v>
      </c>
      <c r="C9" s="10">
        <f>B2*0.2</f>
        <v>0.2</v>
      </c>
      <c r="D9" t="s">
        <v>8</v>
      </c>
      <c r="E9" t="s" s="8"/>
    </row>
    <row r="10">
      <c r="A10"/>
      <c r="B10" t="s">
        <v>12</v>
      </c>
      <c r="C10" s="10">
        <f>B2*0.01</f>
        <v>0.01</v>
      </c>
      <c r="D10" t="s">
        <v>8</v>
      </c>
      <c r="E10" t="s" s="8"/>
    </row>
    <row r="11">
      <c r="A11"/>
      <c r="B11" t="s">
        <v>13</v>
      </c>
      <c r="C11" s="10">
        <f>B2*1</f>
        <v>1</v>
      </c>
      <c r="D11" t="s">
        <v>14</v>
      </c>
      <c r="E11" t="s" s="8"/>
    </row>
    <row r="12">
      <c r="A12"/>
      <c r="B12" t="s">
        <v>15</v>
      </c>
      <c r="C12" s="10">
        <f>B2*1.2</f>
        <v>1.2</v>
      </c>
      <c r="D12" t="s">
        <v>3</v>
      </c>
      <c r="E12" t="s" s="8"/>
    </row>
    <row r="13">
      <c r="A13"/>
      <c r="B13" t="s">
        <v>16</v>
      </c>
      <c r="C13" s="10">
        <f>B2*0.07</f>
        <v>0.07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/>
      <c r="B17" t="s">
        <v>7</v>
      </c>
      <c r="C17" s="10">
        <f>B2*1</f>
        <v>1</v>
      </c>
      <c r="D17" t="s">
        <v>8</v>
      </c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/>
      <c r="B19" t="s">
        <v>9</v>
      </c>
      <c r="C19" s="10">
        <f>B2*0.1</f>
        <v>0.1</v>
      </c>
      <c r="D19" t="s">
        <v>8</v>
      </c>
      <c r="E19" t="s" s="8"/>
    </row>
    <row r="20">
      <c r="A20"/>
      <c r="B20" t="s">
        <v>10</v>
      </c>
      <c r="C20" s="10">
        <f>B2*0.1</f>
        <v>0.1</v>
      </c>
      <c r="D20" t="s">
        <v>8</v>
      </c>
      <c r="E20" t="s" s="8"/>
    </row>
    <row r="21">
      <c r="A21"/>
      <c r="B21" t="s">
        <v>11</v>
      </c>
      <c r="C21" s="10">
        <f>B2*0.2</f>
        <v>0.2</v>
      </c>
      <c r="D21" t="s">
        <v>8</v>
      </c>
      <c r="E21" t="s" s="8"/>
    </row>
    <row r="22">
      <c r="A22"/>
      <c r="B22" t="s">
        <v>12</v>
      </c>
      <c r="C22" s="10">
        <f>B2*0.01</f>
        <v>0.01</v>
      </c>
      <c r="D22" t="s">
        <v>8</v>
      </c>
      <c r="E22" t="s" s="8"/>
    </row>
    <row r="23">
      <c r="A23"/>
      <c r="B23" t="s">
        <v>13</v>
      </c>
      <c r="C23" s="10">
        <f>B2*1</f>
        <v>1</v>
      </c>
      <c r="D23" t="s">
        <v>14</v>
      </c>
      <c r="E23" t="s" s="8"/>
    </row>
    <row r="24">
      <c r="A24" t="s" s="11">
        <v>23</v>
      </c>
      <c r="B24" t="inlineStr" s="12">
        <is>
          <t>Mouiller et cuire — Débarrasser dans un rondeau ; dégraisser et déglacer la plaque ; mouiller à l'eau froide ; porter à ébullition ; délayer le fond brun déshydraté dans un peu d'eau froide, le verser dans le fond en remuant ; cuire 35 à 40 min à frémissement en dépouillant et dégraissant.</t>
        </is>
      </c>
      <c r="C24"/>
      <c r="D24"/>
      <c r="E24" t="s" s="8"/>
    </row>
    <row r="25">
      <c r="A25"/>
      <c r="B25" t="s">
        <v>15</v>
      </c>
      <c r="C25" s="10">
        <f>B2*1.2</f>
        <v>1.2</v>
      </c>
      <c r="D25" t="s">
        <v>3</v>
      </c>
      <c r="E25" t="s" s="8"/>
    </row>
    <row r="26">
      <c r="A26"/>
      <c r="B26" t="s">
        <v>16</v>
      </c>
      <c r="C26" s="10">
        <f>B2*0.07</f>
        <v>0.07</v>
      </c>
      <c r="D26" t="s">
        <v>8</v>
      </c>
      <c r="E26" t="s" s="8"/>
    </row>
    <row r="27">
      <c r="A27" t="s" s="11">
        <v>24</v>
      </c>
      <c r="B27" t="s" s="12">
        <v>25</v>
      </c>
      <c r="C27"/>
      <c r="D27"/>
      <c r="E27" t="s" s="8"/>
    </row>
    <row r="28">
      <c r="A28" t="s" s="13">
        <v>26</v>
      </c>
      <c r="B28"/>
      <c r="C28"/>
      <c r="D28"/>
      <c r="E28" t="s" s="8"/>
    </row>
  </sheetData>
  <sheetProtection sheet="1" formatRows="0" formatColumns="0"/>
  <mergeCells count="8">
    <mergeCell ref="A1:D1"/>
    <mergeCell ref="A4:D4"/>
    <mergeCell ref="B15:D15"/>
    <mergeCell ref="B16:D16"/>
    <mergeCell ref="B18:D18"/>
    <mergeCell ref="B24:D24"/>
    <mergeCell ref="B27:D27"/>
    <mergeCell ref="A28:D2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1</v>
      </c>
      <c r="C2" t="s">
        <v>14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B2*0.02</f>
        <v>0.02</v>
      </c>
      <c r="D6" t="s">
        <v>8</v>
      </c>
      <c r="E6" t="s" s="8"/>
    </row>
    <row r="7">
      <c r="A7"/>
      <c r="B7" t="s">
        <v>32</v>
      </c>
      <c r="C7" s="10">
        <f>B2*0.001</f>
        <v>0.001</v>
      </c>
      <c r="D7" t="s">
        <v>8</v>
      </c>
      <c r="E7" t="s" s="8"/>
    </row>
    <row r="8">
      <c r="A8"/>
      <c r="B8" t="s">
        <v>33</v>
      </c>
      <c r="C8" s="10">
        <f>B2*0.001</f>
        <v>0.001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34</v>
      </c>
      <c r="C10"/>
      <c r="D10"/>
      <c r="E10" t="s" s="8"/>
    </row>
    <row r="11">
      <c r="A11" t="s" s="11">
        <v>19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21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31</v>
      </c>
      <c r="C13" s="10">
        <f>B2*0.02</f>
        <v>0.02</v>
      </c>
      <c r="D13" t="s">
        <v>8</v>
      </c>
      <c r="E13" t="s" s="8"/>
    </row>
    <row r="14">
      <c r="A14"/>
      <c r="B14" t="s">
        <v>32</v>
      </c>
      <c r="C14" s="10">
        <f>B2*0.001</f>
        <v>0.001</v>
      </c>
      <c r="D14" t="s">
        <v>8</v>
      </c>
      <c r="E14" t="s" s="8"/>
    </row>
    <row r="15">
      <c r="A15"/>
      <c r="B15" t="s">
        <v>33</v>
      </c>
      <c r="C15" s="10">
        <f>B2*0.001</f>
        <v>0.001</v>
      </c>
      <c r="D15" t="s">
        <v>8</v>
      </c>
      <c r="E15" t="s" s="8"/>
    </row>
    <row r="16">
      <c r="A16" t="s" s="13">
        <v>26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2026-10-30T12:54:18Z</dcterms:created>
  <dc:title>FOND BRUN DE VOLAILLE (MÉTHODE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2026-10-30T12:54:18Z</dcterms:modified>
  <cp:revision>1</cp:revision>
</cp:coreProperties>
</file>