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EAU" sheetId="1" r:id="rId1"/>
    <sheet name="BOUQUET GARNI" sheetId="2" r:id="rId2"/>
  </sheets>
</workbook>
</file>

<file path=xl/sharedStrings.xml><?xml version="1.0" encoding="utf-8"?>
<sst xmlns="http://schemas.openxmlformats.org/spreadsheetml/2006/main" count="38" uniqueCount="38">
  <si>
    <t>FOND BRUN DE VEAU</t>
  </si>
  <si>
    <t>Annotations</t>
  </si>
  <si>
    <t>Quantité souhaitée</t>
  </si>
  <si>
    <t>lt</t>
  </si>
  <si>
    <t>référence : 1 lt</t>
  </si>
  <si>
    <t>FOND BRUN DE VEAU  GRO_CDR_B258</t>
  </si>
  <si>
    <t>Ingrédients</t>
  </si>
  <si>
    <t xml:space="preserve">    Os de veau (pieds, jarret)</t>
  </si>
  <si>
    <t>kg</t>
  </si>
  <si>
    <t xml:space="preserve">    CAROTTE France extra colis 12kg</t>
  </si>
  <si>
    <t xml:space="preserve">    OIGNON jaune France cat.I 60-80mm</t>
  </si>
  <si>
    <t xml:space="preserve">    AIL frais France cat.I 60-80mm</t>
  </si>
  <si>
    <t xml:space="preserve">    TOMATE ronde Maroc cat.I 67-82mm</t>
  </si>
  <si>
    <t xml:space="preserve">    BOUQUET GARNI — voir l'onglet "BOUQUET GARNI"</t>
  </si>
  <si>
    <t>pc</t>
  </si>
  <si>
    <t xml:space="preserve">    Eau (robinet - moy. France 2026)</t>
  </si>
  <si>
    <t>1.</t>
  </si>
  <si>
    <t>Mise en place du poste de travail — Réunir les denrées, le matériel de préparation et de cuisson. Contrôler la fraîcheur et la qualité des produits.</t>
  </si>
  <si>
    <t>2.</t>
  </si>
  <si>
    <t>Concasser les ingrédients de base en menus morceaux.</t>
  </si>
  <si>
    <t>3.</t>
  </si>
  <si>
    <t>4.</t>
  </si>
  <si>
    <t>5.</t>
  </si>
  <si>
    <t>6.</t>
  </si>
  <si>
    <t>7.</t>
  </si>
  <si>
    <t>8.</t>
  </si>
  <si>
    <t>Passer le fond au chinois sans le fouler — D'abord au chinois ordinaire, puis filtrer finement au chinois étamine ; dégraisser parfaitement.</t>
  </si>
  <si>
    <t>9.</t>
  </si>
  <si>
    <t>Refroidir le fond rapidement — S'il n'est pas utilisé immédiatement, le refroidir rapidement et le maintenir à couvert en enceinte réfrigérée à + 3 °C maximum.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</si>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</sst>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B2*0.01</f>
        <v>0.01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B2*1.5</f>
        <v>1.5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8</v>
      </c>
      <c r="E16" t="s" s="8"/>
    </row>
    <row r="17">
      <c r="A17" t="s" s="11">
        <v>20</v>
      </c>
      <c r="B17" t="inlineStr" s="12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C17"/>
      <c r="D17"/>
      <c r="E17" t="s" s="8"/>
    </row>
    <row r="18">
      <c r="A18" t="s" s="11">
        <v>21</v>
      </c>
      <c r="B18" t="inlineStr" s="12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C18"/>
      <c r="D18"/>
      <c r="E18" t="s" s="8"/>
    </row>
    <row r="19">
      <c r="A19"/>
      <c r="B19" t="s">
        <v>9</v>
      </c>
      <c r="C19" s="10">
        <f>B2*0.1</f>
        <v>0.1</v>
      </c>
      <c r="D19" t="s">
        <v>8</v>
      </c>
      <c r="E19" t="s" s="8"/>
    </row>
    <row r="20">
      <c r="A20"/>
      <c r="B20" t="s">
        <v>10</v>
      </c>
      <c r="C20" s="10">
        <f>B2*0.1</f>
        <v>0.1</v>
      </c>
      <c r="D20" t="s">
        <v>8</v>
      </c>
      <c r="E20" t="s" s="8"/>
    </row>
    <row r="21">
      <c r="A21"/>
      <c r="B21" t="s">
        <v>11</v>
      </c>
      <c r="C21" s="10">
        <f>B2*0.01</f>
        <v>0.01</v>
      </c>
      <c r="D21" t="s">
        <v>8</v>
      </c>
      <c r="E21" t="s" s="8"/>
    </row>
    <row r="22">
      <c r="A22"/>
      <c r="B22" t="s">
        <v>12</v>
      </c>
      <c r="C22" s="10">
        <f>B2*0.2</f>
        <v>0.2</v>
      </c>
      <c r="D22" t="s">
        <v>8</v>
      </c>
      <c r="E22" t="s" s="8"/>
    </row>
    <row r="23">
      <c r="A23"/>
      <c r="B23" t="s">
        <v>13</v>
      </c>
      <c r="C23" s="10">
        <f>B2*1</f>
        <v>1</v>
      </c>
      <c r="D23" t="s">
        <v>14</v>
      </c>
      <c r="E23" t="s" s="8"/>
    </row>
    <row r="24">
      <c r="A24" t="s" s="11">
        <v>22</v>
      </c>
      <c r="B24" t="inlineStr" s="12">
        <is>
          <t>Ajouter carottes et oignons sur les os presque colorés — Les répartir sans remuer, laisser suer une dizaine de minutes. Débarrasser os et garniture dans un rondeau haut ou une marmite.</t>
        </is>
      </c>
      <c r="C24"/>
      <c r="D24"/>
      <c r="E24" t="s" s="8"/>
    </row>
    <row r="25">
      <c r="A25" t="s" s="11">
        <v>23</v>
      </c>
      <c r="B25" t="inlineStr" s="12">
        <is>
          <t>Mouiller le fond — Dégraisser complètement la plaque, la déglacer à l'eau froide et verser le déglaçage sur les os ; compléter le mouillement à l'eau froide (ou au fond blanc de veau).</t>
        </is>
      </c>
      <c r="C25"/>
      <c r="D25"/>
      <c r="E25" t="s" s="8"/>
    </row>
    <row r="26">
      <c r="A26"/>
      <c r="B26" t="s">
        <v>15</v>
      </c>
      <c r="C26" s="10">
        <f>B2*1.5</f>
        <v>1.5</v>
      </c>
      <c r="D26" t="s">
        <v>3</v>
      </c>
      <c r="E26" t="s" s="8"/>
    </row>
    <row r="27">
      <c r="A27" t="s" s="11">
        <v>24</v>
      </c>
      <c r="B27" t="inlineStr" s="12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3">
        <v>29</v>
      </c>
      <c r="B30"/>
      <c r="C30"/>
      <c r="D30"/>
      <c r="E30" t="s" s="8"/>
    </row>
  </sheetData>
  <sheetProtection sheet="1" formatRows="0" formatColumns="0"/>
  <mergeCells count="12">
    <mergeCell ref="A1:D1"/>
    <mergeCell ref="A4:D4"/>
    <mergeCell ref="B14:D14"/>
    <mergeCell ref="B15:D15"/>
    <mergeCell ref="B17:D17"/>
    <mergeCell ref="B18:D18"/>
    <mergeCell ref="B24:D24"/>
    <mergeCell ref="B25:D25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1</v>
      </c>
      <c r="C2" t="s">
        <v>14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B2*0.02</f>
        <v>0.02</v>
      </c>
      <c r="D6" t="s">
        <v>8</v>
      </c>
      <c r="E6" t="s" s="8"/>
    </row>
    <row r="7">
      <c r="A7"/>
      <c r="B7" t="s">
        <v>35</v>
      </c>
      <c r="C7" s="10">
        <f>B2*0.001</f>
        <v>0.001</v>
      </c>
      <c r="D7" t="s">
        <v>8</v>
      </c>
      <c r="E7" t="s" s="8"/>
    </row>
    <row r="8">
      <c r="A8"/>
      <c r="B8" t="s">
        <v>36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37</v>
      </c>
      <c r="C10"/>
      <c r="D10"/>
      <c r="E10" t="s" s="8"/>
    </row>
    <row r="11">
      <c r="A11" t="s" s="11">
        <v>18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20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34</v>
      </c>
      <c r="C13" s="10">
        <f>B2*0.02</f>
        <v>0.02</v>
      </c>
      <c r="D13" t="s">
        <v>8</v>
      </c>
      <c r="E13" t="s" s="8"/>
    </row>
    <row r="14">
      <c r="A14"/>
      <c r="B14" t="s">
        <v>35</v>
      </c>
      <c r="C14" s="10">
        <f>B2*0.001</f>
        <v>0.001</v>
      </c>
      <c r="D14" t="s">
        <v>8</v>
      </c>
      <c r="E14" t="s" s="8"/>
    </row>
    <row r="15">
      <c r="A15"/>
      <c r="B15" t="s">
        <v>36</v>
      </c>
      <c r="C15" s="10">
        <f>B2*0.001</f>
        <v>0.001</v>
      </c>
      <c r="D15" t="s">
        <v>8</v>
      </c>
      <c r="E15" t="s" s="8"/>
    </row>
    <row r="16">
      <c r="A16" t="s" s="13">
        <v>29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2026-10-30T13:36:33Z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2026-10-30T13:36:33Z</dcterms:modified>
  <cp:revision>1</cp:revision>
</cp:coreProperties>
</file>