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<sst xmlns="http://schemas.openxmlformats.org/spreadsheetml/2006/main" count="115" uniqueCount="115">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</sst>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45.564477056277</v>
      </c>
    </row>
    <row r="12">
      <c r="A12" t="s" s="3">
        <v>17</v>
      </c>
      <c r="B12" s="4">
        <v>0.45564477056277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45.564477056277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35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35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35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35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35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25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35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35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35</v>
      </c>
    </row>
    <row r="8">
      <c r="A8"/>
      <c r="B8" t="s">
        <v>103</v>
      </c>
      <c r="C8" s="11">
        <f>'Besoins'!$B$2*0.2</f>
        <v>0.2</v>
      </c>
      <c r="D8" t="s">
        <v>35</v>
      </c>
    </row>
    <row r="9">
      <c r="A9"/>
      <c r="B9" t="s">
        <v>104</v>
      </c>
      <c r="C9" s="11">
        <f>'Besoins'!$B$2*7.2</f>
        <v>7.2</v>
      </c>
      <c r="D9" t="s">
        <v>35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35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Besoins!B7</f>
        <v>Farine de blé T55</v>
      </c>
      <c r="C19" s="11">
        <f>Besoins!E7</f>
        <v>3.5</v>
      </c>
      <c r="D19" t="str">
        <f>Besoins!F7</f>
        <v>kg</v>
      </c>
    </row>
    <row r="20">
      <c r="A20"/>
      <c r="B20" t="s">
        <v>103</v>
      </c>
      <c r="C20" s="11">
        <f>'Besoins'!$B$2*1.6</f>
        <v>1.6</v>
      </c>
      <c r="D20" t="s">
        <v>35</v>
      </c>
    </row>
    <row r="21">
      <c r="A21"/>
      <c r="B21" t="str">
        <f>Besoins!B12</f>
        <v>Levure chimique (poudre à lever)</v>
      </c>
      <c r="C21" s="11">
        <f>Besoins!E12</f>
        <v>0.045</v>
      </c>
      <c r="D21" t="str">
        <f>Besoins!F12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35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25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35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35</v>
      </c>
    </row>
    <row r="38">
      <c r="A38"/>
      <c r="B38" t="s">
        <v>103</v>
      </c>
      <c r="C38" s="11">
        <f>'Besoins'!$B$2*2</f>
        <v>2</v>
      </c>
      <c r="D38" t="s">
        <v>35</v>
      </c>
    </row>
    <row r="39">
      <c r="A39"/>
      <c r="B39" t="str">
        <f>Besoins!B8</f>
        <v>Amidon de maïs (Maïzena)</v>
      </c>
      <c r="C39" s="11">
        <f>Besoins!E8</f>
        <v>0.175</v>
      </c>
      <c r="D39" t="str">
        <f>Besoins!F8</f>
        <v>kg</v>
      </c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2026-10-30T16:44:33Z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2026-10-30T16:44:33Z</dcterms:modified>
  <cp:revision>1</cp:revision>
</cp:coreProperties>
</file>