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ANT AU CHOCOLAT ÉPICÉ" sheetId="1" r:id="rId1"/>
  </sheets>
</workbook>
</file>

<file path=xl/sharedStrings.xml><?xml version="1.0" encoding="utf-8"?>
<sst xmlns="http://schemas.openxmlformats.org/spreadsheetml/2006/main" count="26" uniqueCount="26">
  <si>
    <t>FONDANT AU CHOCOLAT ÉPICÉ</t>
  </si>
  <si>
    <t>Annotations</t>
  </si>
  <si>
    <t>Quantité souhaitée</t>
  </si>
  <si>
    <t>pc</t>
  </si>
  <si>
    <t>référence : 100 pc</t>
  </si>
  <si>
    <t>FONDANT AU CHOCOLAT ÉPICÉ  GRO_CDC_263</t>
  </si>
  <si>
    <t>Ingrédients</t>
  </si>
  <si>
    <t xml:space="preserve">    Couverture noir 64% cacao</t>
  </si>
  <si>
    <t>kg</t>
  </si>
  <si>
    <t xml:space="preserve">    Sucre blanc cristal sac 25 kg</t>
  </si>
  <si>
    <t xml:space="preserve">    Farine de blé T55</t>
  </si>
  <si>
    <t xml:space="preserve">    Poudre d'amande blanchie extra-fine</t>
  </si>
  <si>
    <t xml:space="preserve">    Beurre doux 82% MG plaquette</t>
  </si>
  <si>
    <t xml:space="preserve">    OEUF (P) (conv.)</t>
  </si>
  <si>
    <t xml:space="preserve">    Levure chimique (poudre à lever)</t>
  </si>
  <si>
    <t xml:space="preserve">    Curry en poudre</t>
  </si>
  <si>
    <t xml:space="preserve">    Gingembre moulu</t>
  </si>
  <si>
    <t>1.</t>
  </si>
  <si>
    <t>2.</t>
  </si>
  <si>
    <t>3.</t>
  </si>
  <si>
    <t>4.</t>
  </si>
  <si>
    <t>Garnir — Répartir dans les 3 bacs ; égaliser.</t>
  </si>
  <si>
    <t>5.</t>
  </si>
  <si>
    <t>Cuire — À + 150 °C, 45 minutes (le fondant reste mou : pas de sondage). Laisser refroidir dans le moule ; démouler sur grille garnie de papier sulfurisé.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</si>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</sst>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B2*0.012</f>
        <v>1.2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B2*0.008</f>
        <v>0.8</v>
      </c>
      <c r="D9" t="s">
        <v>8</v>
      </c>
      <c r="E9" t="s" s="8"/>
    </row>
    <row r="10">
      <c r="A10"/>
      <c r="B10" t="s">
        <v>12</v>
      </c>
      <c r="C10" s="10">
        <f>B2*0.02</f>
        <v>2</v>
      </c>
      <c r="D10" t="s">
        <v>8</v>
      </c>
      <c r="E10" t="s" s="8"/>
    </row>
    <row r="11">
      <c r="A11"/>
      <c r="B11" t="s">
        <v>12</v>
      </c>
      <c r="C11" s="10">
        <f>B2*0.0025</f>
        <v>0.25</v>
      </c>
      <c r="D11" t="s">
        <v>8</v>
      </c>
      <c r="E11" t="s" s="8"/>
    </row>
    <row r="12">
      <c r="A12"/>
      <c r="B12" t="s">
        <v>13</v>
      </c>
      <c r="C12" s="10">
        <f>B2*0.4</f>
        <v>40</v>
      </c>
      <c r="D12" t="s">
        <v>3</v>
      </c>
      <c r="E12" t="s" s="8"/>
    </row>
    <row r="13">
      <c r="A13"/>
      <c r="B13" t="s">
        <v>14</v>
      </c>
      <c r="C13" s="10">
        <f>B2*0.00045</f>
        <v>0.045</v>
      </c>
      <c r="D13" t="s">
        <v>8</v>
      </c>
      <c r="E13" t="s" s="8"/>
    </row>
    <row r="14">
      <c r="A14"/>
      <c r="B14" t="s">
        <v>15</v>
      </c>
      <c r="C14" s="10">
        <f>B2*0.00006</f>
        <v>0.006</v>
      </c>
      <c r="D14" t="s">
        <v>8</v>
      </c>
      <c r="E14" t="s" s="8"/>
    </row>
    <row r="15">
      <c r="A15"/>
      <c r="B15" t="s">
        <v>16</v>
      </c>
      <c r="C15" s="10">
        <f>B2*0.00004</f>
        <v>0.004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C18"/>
      <c r="D18"/>
      <c r="E18" t="s" s="8"/>
    </row>
    <row r="19">
      <c r="A19"/>
      <c r="B19" t="s">
        <v>7</v>
      </c>
      <c r="C19" s="10">
        <f>B2*0.04</f>
        <v>4</v>
      </c>
      <c r="D19" t="s">
        <v>8</v>
      </c>
      <c r="E19" t="s" s="8"/>
    </row>
    <row r="20">
      <c r="A20"/>
      <c r="B20" t="s">
        <v>10</v>
      </c>
      <c r="C20" s="10">
        <f>B2*0.01</f>
        <v>1</v>
      </c>
      <c r="D20" t="s">
        <v>8</v>
      </c>
      <c r="E20" t="s" s="8"/>
    </row>
    <row r="21">
      <c r="A21"/>
      <c r="B21" t="s">
        <v>12</v>
      </c>
      <c r="C21" s="10">
        <f>B2*0.0025</f>
        <v>0.25</v>
      </c>
      <c r="D21" t="s">
        <v>8</v>
      </c>
      <c r="E21" t="s" s="8"/>
    </row>
    <row r="22">
      <c r="A22"/>
      <c r="B22" t="s">
        <v>14</v>
      </c>
      <c r="C22" s="10">
        <f>B2*0.00045</f>
        <v>0.045</v>
      </c>
      <c r="D22" t="s">
        <v>8</v>
      </c>
      <c r="E22" t="s" s="8"/>
    </row>
    <row r="23">
      <c r="A23" t="s" s="11">
        <v>19</v>
      </c>
      <c r="B23" t="inlineStr" s="12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C23"/>
      <c r="D23"/>
      <c r="E23" t="s" s="8"/>
    </row>
    <row r="24">
      <c r="A24"/>
      <c r="B24" t="s">
        <v>9</v>
      </c>
      <c r="C24" s="10">
        <f>B2*0.012</f>
        <v>1.2</v>
      </c>
      <c r="D24" t="s">
        <v>8</v>
      </c>
      <c r="E24" t="s" s="8"/>
    </row>
    <row r="25">
      <c r="A25"/>
      <c r="B25" t="s">
        <v>11</v>
      </c>
      <c r="C25" s="10">
        <f>B2*0.008</f>
        <v>0.8</v>
      </c>
      <c r="D25" t="s">
        <v>8</v>
      </c>
      <c r="E25" t="s" s="8"/>
    </row>
    <row r="26">
      <c r="A26"/>
      <c r="B26" t="s">
        <v>12</v>
      </c>
      <c r="C26" s="10">
        <f>B2*0.02</f>
        <v>2</v>
      </c>
      <c r="D26" t="s">
        <v>8</v>
      </c>
      <c r="E26" t="s" s="8"/>
    </row>
    <row r="27">
      <c r="A27"/>
      <c r="B27" t="s">
        <v>13</v>
      </c>
      <c r="C27" s="10">
        <f>B2*0.4</f>
        <v>40</v>
      </c>
      <c r="D27" t="s">
        <v>3</v>
      </c>
      <c r="E27" t="s" s="8"/>
    </row>
    <row r="28">
      <c r="A28"/>
      <c r="B28" t="s">
        <v>15</v>
      </c>
      <c r="C28" s="10">
        <f>B2*0.00006</f>
        <v>0.006</v>
      </c>
      <c r="D28" t="s">
        <v>8</v>
      </c>
      <c r="E28" t="s" s="8"/>
    </row>
    <row r="29">
      <c r="A29"/>
      <c r="B29" t="s">
        <v>16</v>
      </c>
      <c r="C29" s="10">
        <f>B2*0.00004</f>
        <v>0.004</v>
      </c>
      <c r="D29" t="s">
        <v>8</v>
      </c>
      <c r="E29" t="s" s="8"/>
    </row>
    <row r="30">
      <c r="A30" t="s" s="11">
        <v>20</v>
      </c>
      <c r="B30" t="s" s="12">
        <v>21</v>
      </c>
      <c r="C30"/>
      <c r="D30"/>
      <c r="E30" t="s" s="8"/>
    </row>
    <row r="31">
      <c r="A31" t="s" s="11">
        <v>22</v>
      </c>
      <c r="B31" t="s" s="12">
        <v>23</v>
      </c>
      <c r="C31"/>
      <c r="D31"/>
      <c r="E31" t="s" s="8"/>
    </row>
    <row r="32">
      <c r="A32" t="s" s="11">
        <v>24</v>
      </c>
      <c r="B32" t="inlineStr" s="12">
        <is>
          <t>Dresser et servir — Portionner 35 parts par bac (5 × 7) ; servir avec une crème. Variantes d'épices : poivre de Sichuan, piment, cardamome, ou épices infusées dans une crème anglaise.</t>
        </is>
      </c>
      <c r="C32"/>
      <c r="D32"/>
      <c r="E32" t="s" s="8"/>
    </row>
    <row r="33">
      <c r="A33" t="s" s="13">
        <v>25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3:D23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2026-10-30T14:26:03Z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2026-10-30T14:26:03Z</dcterms:modified>
  <cp:revision>1</cp:revision>
</cp:coreProperties>
</file>